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65476" windowWidth="15030" windowHeight="97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<sst xmlns="http://schemas.openxmlformats.org/spreadsheetml/2006/main" count="478" uniqueCount="31">
  <si>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</si>
  <si>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</si>
  <si>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</si>
  <si>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</si>
  <si>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</si>
  <si>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</si>
  <si>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</si>
  <si>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</si>
  <si>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</si>
  <si>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</si>
  <si>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</si>
  <si>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Facsimile:  27 11 520-7551</t>
  </si>
  <si>
    <t>Telephone:  27 11 520-7475</t>
  </si>
  <si>
    <t>Email: Anthonyl@jse.co.za</t>
  </si>
  <si>
    <t>VOL</t>
  </si>
  <si>
    <t>JSE Limited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</si>
  <si>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</si>
  <si>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</si>
  <si>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</si>
  <si>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</si>
  <si>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</si>
  <si>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</si>
  <si>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</si>
  <si>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PLEASE NOTE THE FOLLOWING VOLATILITY SKEW CHANGES WITH EFFECT THURSDAY, </t>
  </si>
  <si>
    <t>DTOP</t>
  </si>
  <si>
    <t>MONEYNESS</t>
  </si>
  <si>
    <t>RELATIVE VOL</t>
  </si>
  <si>
    <t xml:space="preserve"> </t>
  </si>
  <si>
    <t>5 MARCH 2009 FOR SETTLEMENT ON FRIDAY, 6 MARCH 2009</t>
  </si>
  <si>
    <t>05-Mar-2009</t>
  </si>
  <si>
    <t>CDCE</t>
  </si>
</sst>
</file>

<file path=xl/styles.xml><?xml version="1.0" encoding="utf-8"?>
<styleSheet xmlns="http://schemas.openxmlformats.org/spreadsheetml/2006/main">
  <numFmts count="3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dd/mm/yyyy"/>
  </numFmts>
  <fonts count="44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178" fontId="6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0" fontId="6" fillId="0" borderId="18" xfId="59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10" fontId="6" fillId="0" borderId="20" xfId="59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0" fontId="6" fillId="0" borderId="22" xfId="59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2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2" fontId="6" fillId="0" borderId="26" xfId="0" applyNumberFormat="1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2" fontId="7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3</xdr:col>
      <xdr:colOff>57150</xdr:colOff>
      <xdr:row>4</xdr:row>
      <xdr:rowOff>85725</xdr:rowOff>
    </xdr:to>
    <xdr:pic>
      <xdr:nvPicPr>
        <xdr:cNvPr id="1" name="Picture 2" descr="SafexNew logo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2867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1</xdr:row>
      <xdr:rowOff>38100</xdr:rowOff>
    </xdr:from>
    <xdr:to>
      <xdr:col>7</xdr:col>
      <xdr:colOff>381000</xdr:colOff>
      <xdr:row>8</xdr:row>
      <xdr:rowOff>76200</xdr:rowOff>
    </xdr:to>
    <xdr:pic>
      <xdr:nvPicPr>
        <xdr:cNvPr id="2" name="Picture 16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200025"/>
          <a:ext cx="1905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295"/>
  <sheetViews>
    <sheetView showGridLines="0" tabSelected="1" zoomScalePageLayoutView="0" workbookViewId="0" topLeftCell="A1">
      <selection activeCell="A1" sqref="A1"/>
    </sheetView>
  </sheetViews>
  <sheetFormatPr defaultColWidth="9.33203125" defaultRowHeight="12.75"/>
  <cols>
    <col min="1" max="1" width="20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17.66015625" style="6" customWidth="1"/>
    <col min="8" max="8" width="10.66015625" style="6" customWidth="1"/>
    <col min="9" max="9" width="9.33203125" style="6" customWidth="1"/>
    <col min="10" max="10" width="15.66015625" style="6" bestFit="1" customWidth="1"/>
    <col min="11" max="16384" width="9.33203125" style="6" customWidth="1"/>
  </cols>
  <sheetData>
    <row r="6" spans="1:3" ht="12.75">
      <c r="A6" s="4"/>
      <c r="B6" s="4"/>
      <c r="C6" s="5"/>
    </row>
    <row r="7" spans="1:2" ht="12.75">
      <c r="A7" s="7" t="s">
        <v>12</v>
      </c>
      <c r="B7" s="7"/>
    </row>
    <row r="8" spans="1:2" ht="12.75">
      <c r="A8" s="7" t="s">
        <v>11</v>
      </c>
      <c r="B8" s="7"/>
    </row>
    <row r="9" spans="1:2" ht="12.75">
      <c r="A9" s="7" t="s">
        <v>13</v>
      </c>
      <c r="B9" s="7"/>
    </row>
    <row r="10" ht="12.75">
      <c r="G10" s="1" t="s">
        <v>15</v>
      </c>
    </row>
    <row r="11" ht="12.75">
      <c r="G11" s="2" t="s">
        <v>16</v>
      </c>
    </row>
    <row r="12" ht="12.75">
      <c r="G12" s="8"/>
    </row>
    <row r="13" ht="12.75">
      <c r="G13" s="3" t="s">
        <v>17</v>
      </c>
    </row>
    <row r="14" ht="12.75">
      <c r="G14" s="3" t="s">
        <v>18</v>
      </c>
    </row>
    <row r="15" ht="12.75">
      <c r="G15" s="3" t="s">
        <v>19</v>
      </c>
    </row>
    <row r="16" ht="12.75">
      <c r="G16" s="3" t="s">
        <v>20</v>
      </c>
    </row>
    <row r="17" ht="12.75">
      <c r="G17" s="3" t="s">
        <v>21</v>
      </c>
    </row>
    <row r="18" spans="5:7" ht="12.75">
      <c r="E18" s="6" t="s">
        <v>27</v>
      </c>
      <c r="G18" s="3" t="s">
        <v>22</v>
      </c>
    </row>
    <row r="20" ht="12.75">
      <c r="A20" s="9" t="s">
        <v>29</v>
      </c>
    </row>
    <row r="21" ht="12.75">
      <c r="A21" s="5"/>
    </row>
    <row r="22" ht="12.75">
      <c r="A22" s="5" t="s">
        <v>23</v>
      </c>
    </row>
    <row r="23" spans="1:7" ht="12.75">
      <c r="A23" s="5" t="s">
        <v>28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4" ht="12.75">
      <c r="A25" s="17" t="s">
        <v>1</v>
      </c>
      <c r="B25" s="18" t="s">
        <v>29</v>
      </c>
      <c r="C25" s="19"/>
      <c r="D25" s="20"/>
    </row>
    <row r="26" spans="1:4" ht="13.5" thickBot="1">
      <c r="A26" s="21" t="s">
        <v>0</v>
      </c>
      <c r="B26" s="22" t="s">
        <v>2</v>
      </c>
      <c r="C26" s="23"/>
      <c r="D26" s="24"/>
    </row>
    <row r="27" spans="1:7" ht="13.5" thickBot="1">
      <c r="A27" s="25" t="s">
        <v>4</v>
      </c>
      <c r="B27" s="26">
        <v>39891</v>
      </c>
      <c r="C27" s="23"/>
      <c r="D27" s="27"/>
      <c r="F27" s="28" t="s">
        <v>25</v>
      </c>
      <c r="G27" s="29" t="s">
        <v>26</v>
      </c>
    </row>
    <row r="28" spans="1:9" ht="12.75">
      <c r="A28" s="30" t="s">
        <v>3</v>
      </c>
      <c r="B28" s="22">
        <v>11600</v>
      </c>
      <c r="C28" s="22" t="s">
        <v>14</v>
      </c>
      <c r="D28" s="31">
        <v>58.18</v>
      </c>
      <c r="E28" s="44"/>
      <c r="F28" s="32">
        <v>0.7009063444108762</v>
      </c>
      <c r="G28" s="33">
        <v>14.181437922011225</v>
      </c>
      <c r="I28" s="47"/>
    </row>
    <row r="29" spans="1:9" ht="12.75">
      <c r="A29" s="30" t="s">
        <v>5</v>
      </c>
      <c r="B29" s="22">
        <v>13250</v>
      </c>
      <c r="C29" s="22" t="s">
        <v>14</v>
      </c>
      <c r="D29" s="31">
        <v>53.72</v>
      </c>
      <c r="E29" s="45"/>
      <c r="F29" s="34">
        <v>0.8006042296072508</v>
      </c>
      <c r="G29" s="35">
        <v>9.717078650952034</v>
      </c>
      <c r="I29" s="47"/>
    </row>
    <row r="30" spans="1:9" ht="12.75">
      <c r="A30" s="30" t="s">
        <v>5</v>
      </c>
      <c r="B30" s="22">
        <v>14900</v>
      </c>
      <c r="C30" s="22" t="s">
        <v>14</v>
      </c>
      <c r="D30" s="31">
        <v>48.94</v>
      </c>
      <c r="E30" s="45"/>
      <c r="F30" s="34">
        <v>0.9003021148036254</v>
      </c>
      <c r="G30" s="35">
        <v>4.935726231519383</v>
      </c>
      <c r="I30" s="47"/>
    </row>
    <row r="31" spans="1:9" ht="12.75">
      <c r="A31" s="30" t="s">
        <v>5</v>
      </c>
      <c r="B31" s="22">
        <v>15700</v>
      </c>
      <c r="C31" s="22" t="s">
        <v>14</v>
      </c>
      <c r="D31" s="31">
        <v>46.38</v>
      </c>
      <c r="E31" s="45"/>
      <c r="F31" s="34">
        <v>0.9486404833836858</v>
      </c>
      <c r="G31" s="35">
        <v>2.3826541026075274</v>
      </c>
      <c r="I31" s="47"/>
    </row>
    <row r="32" spans="1:9" ht="12.75">
      <c r="A32" s="30" t="s">
        <v>5</v>
      </c>
      <c r="B32" s="22">
        <v>16550</v>
      </c>
      <c r="C32" s="22" t="s">
        <v>14</v>
      </c>
      <c r="D32" s="31">
        <v>44.01</v>
      </c>
      <c r="E32" s="45"/>
      <c r="F32" s="34">
        <v>1</v>
      </c>
      <c r="G32" s="35">
        <v>0.006924184276881518</v>
      </c>
      <c r="I32" s="47"/>
    </row>
    <row r="33" spans="1:9" ht="12.75">
      <c r="A33" s="30" t="s">
        <v>5</v>
      </c>
      <c r="B33" s="22">
        <v>17400</v>
      </c>
      <c r="C33" s="22" t="s">
        <v>14</v>
      </c>
      <c r="D33" s="31">
        <v>41.8</v>
      </c>
      <c r="E33" s="45"/>
      <c r="F33" s="34">
        <v>1.051359516616314</v>
      </c>
      <c r="G33" s="35">
        <v>-2.2046499545530613</v>
      </c>
      <c r="I33" s="47"/>
    </row>
    <row r="34" spans="1:9" ht="12.75">
      <c r="A34" s="30" t="s">
        <v>5</v>
      </c>
      <c r="B34" s="22">
        <v>18200</v>
      </c>
      <c r="C34" s="22" t="s">
        <v>14</v>
      </c>
      <c r="D34" s="31">
        <v>39.67</v>
      </c>
      <c r="E34" s="45"/>
      <c r="F34" s="34">
        <v>1.0996978851963746</v>
      </c>
      <c r="G34" s="35">
        <v>-4.327401300751187</v>
      </c>
      <c r="I34" s="47"/>
    </row>
    <row r="35" spans="1:9" ht="12.75">
      <c r="A35" s="30" t="s">
        <v>5</v>
      </c>
      <c r="B35" s="22">
        <v>19850</v>
      </c>
      <c r="C35" s="22" t="s">
        <v>14</v>
      </c>
      <c r="D35" s="31">
        <v>35.87</v>
      </c>
      <c r="E35" s="45"/>
      <c r="F35" s="34">
        <v>1.1993957703927491</v>
      </c>
      <c r="G35" s="35">
        <v>-8.129631350456767</v>
      </c>
      <c r="I35" s="47"/>
    </row>
    <row r="36" spans="1:9" ht="13.5" thickBot="1">
      <c r="A36" s="30" t="s">
        <v>6</v>
      </c>
      <c r="B36" s="22">
        <v>21500</v>
      </c>
      <c r="C36" s="22" t="s">
        <v>14</v>
      </c>
      <c r="D36" s="31">
        <v>32.27</v>
      </c>
      <c r="E36" s="46"/>
      <c r="F36" s="36">
        <v>1.299093655589124</v>
      </c>
      <c r="G36" s="37">
        <v>-11.733902305064326</v>
      </c>
      <c r="I36" s="47"/>
    </row>
    <row r="37" spans="1:9" ht="12.75">
      <c r="A37" s="25" t="s">
        <v>7</v>
      </c>
      <c r="B37" s="22">
        <f>B32</f>
        <v>16550</v>
      </c>
      <c r="C37" s="23"/>
      <c r="D37" s="38"/>
      <c r="I37" s="47"/>
    </row>
    <row r="38" spans="1:9" ht="12.75">
      <c r="A38" s="25" t="s">
        <v>8</v>
      </c>
      <c r="B38" s="39">
        <f>D32</f>
        <v>44.01</v>
      </c>
      <c r="C38" s="23"/>
      <c r="D38" s="38"/>
      <c r="I38" s="47"/>
    </row>
    <row r="39" spans="1:9" ht="12.75">
      <c r="A39" s="25" t="s">
        <v>9</v>
      </c>
      <c r="B39" s="39">
        <v>65</v>
      </c>
      <c r="C39" s="23"/>
      <c r="D39" s="38"/>
      <c r="I39" s="47"/>
    </row>
    <row r="40" spans="1:9" ht="13.5" thickBot="1">
      <c r="A40" s="40" t="s">
        <v>10</v>
      </c>
      <c r="B40" s="41">
        <v>5</v>
      </c>
      <c r="C40" s="42"/>
      <c r="D40" s="43"/>
      <c r="I40" s="47"/>
    </row>
    <row r="41" spans="1:9" ht="13.5" thickBot="1">
      <c r="A41" s="11"/>
      <c r="B41" s="12"/>
      <c r="C41" s="11"/>
      <c r="D41" s="13"/>
      <c r="I41" s="47"/>
    </row>
    <row r="42" spans="1:9" ht="12.75">
      <c r="A42" s="17" t="s">
        <v>1</v>
      </c>
      <c r="B42" s="18" t="s">
        <v>29</v>
      </c>
      <c r="C42" s="19"/>
      <c r="D42" s="20"/>
      <c r="I42" s="47"/>
    </row>
    <row r="43" spans="1:9" ht="13.5" thickBot="1">
      <c r="A43" s="21" t="s">
        <v>0</v>
      </c>
      <c r="B43" s="22" t="s">
        <v>2</v>
      </c>
      <c r="C43" s="23"/>
      <c r="D43" s="24"/>
      <c r="I43" s="47"/>
    </row>
    <row r="44" spans="1:9" ht="13.5" thickBot="1">
      <c r="A44" s="25" t="s">
        <v>4</v>
      </c>
      <c r="B44" s="26">
        <v>39982</v>
      </c>
      <c r="C44" s="23"/>
      <c r="D44" s="27"/>
      <c r="F44" s="28" t="s">
        <v>25</v>
      </c>
      <c r="G44" s="29" t="s">
        <v>26</v>
      </c>
      <c r="I44" s="47"/>
    </row>
    <row r="45" spans="1:9" ht="12.75">
      <c r="A45" s="30" t="s">
        <v>3</v>
      </c>
      <c r="B45" s="22">
        <v>11750</v>
      </c>
      <c r="C45" s="22" t="s">
        <v>14</v>
      </c>
      <c r="D45" s="31">
        <v>53.16</v>
      </c>
      <c r="E45" s="44"/>
      <c r="F45" s="32">
        <v>0.6994047619047619</v>
      </c>
      <c r="G45" s="33">
        <v>12.659848965566049</v>
      </c>
      <c r="I45" s="47"/>
    </row>
    <row r="46" spans="1:9" ht="12.75">
      <c r="A46" s="30" t="s">
        <v>5</v>
      </c>
      <c r="B46" s="22">
        <v>13450</v>
      </c>
      <c r="C46" s="22" t="s">
        <v>14</v>
      </c>
      <c r="D46" s="31">
        <v>49.01</v>
      </c>
      <c r="E46" s="45"/>
      <c r="F46" s="34">
        <v>0.8005952380952381</v>
      </c>
      <c r="G46" s="35">
        <v>8.512722110380786</v>
      </c>
      <c r="I46" s="47"/>
    </row>
    <row r="47" spans="1:9" ht="12.75">
      <c r="A47" s="30" t="s">
        <v>5</v>
      </c>
      <c r="B47" s="22">
        <v>15100</v>
      </c>
      <c r="C47" s="22" t="s">
        <v>14</v>
      </c>
      <c r="D47" s="31">
        <v>44.59</v>
      </c>
      <c r="E47" s="45"/>
      <c r="F47" s="34">
        <v>0.8988095238095238</v>
      </c>
      <c r="G47" s="35">
        <v>4.094638933033161</v>
      </c>
      <c r="I47" s="47"/>
    </row>
    <row r="48" spans="1:9" ht="12.75">
      <c r="A48" s="30" t="s">
        <v>5</v>
      </c>
      <c r="B48" s="22">
        <v>15950</v>
      </c>
      <c r="C48" s="22" t="s">
        <v>14</v>
      </c>
      <c r="D48" s="31">
        <v>42.56</v>
      </c>
      <c r="E48" s="45"/>
      <c r="F48" s="34">
        <v>0.9494047619047619</v>
      </c>
      <c r="G48" s="35">
        <v>2.060554955075309</v>
      </c>
      <c r="I48" s="47"/>
    </row>
    <row r="49" spans="1:9" ht="12.75">
      <c r="A49" s="30" t="s">
        <v>5</v>
      </c>
      <c r="B49" s="22">
        <v>16800</v>
      </c>
      <c r="C49" s="22" t="s">
        <v>14</v>
      </c>
      <c r="D49" s="31">
        <v>40.5</v>
      </c>
      <c r="E49" s="45"/>
      <c r="F49" s="34">
        <v>1</v>
      </c>
      <c r="G49" s="35">
        <v>0.0003582425861943962</v>
      </c>
      <c r="I49" s="47"/>
    </row>
    <row r="50" spans="1:9" ht="12.75">
      <c r="A50" s="30" t="s">
        <v>5</v>
      </c>
      <c r="B50" s="22">
        <v>17650</v>
      </c>
      <c r="C50" s="22" t="s">
        <v>14</v>
      </c>
      <c r="D50" s="31">
        <v>38.57</v>
      </c>
      <c r="E50" s="45"/>
      <c r="F50" s="34">
        <v>1.0505952380952381</v>
      </c>
      <c r="G50" s="35">
        <v>-1.9254891442400155</v>
      </c>
      <c r="I50" s="47"/>
    </row>
    <row r="51" spans="1:9" ht="12.75">
      <c r="A51" s="30" t="s">
        <v>5</v>
      </c>
      <c r="B51" s="22">
        <v>18500</v>
      </c>
      <c r="C51" s="22" t="s">
        <v>14</v>
      </c>
      <c r="D51" s="31">
        <v>36.8</v>
      </c>
      <c r="E51" s="45"/>
      <c r="F51" s="34">
        <v>1.1011904761904763</v>
      </c>
      <c r="G51" s="35">
        <v>-3.7039677683337078</v>
      </c>
      <c r="I51" s="47"/>
    </row>
    <row r="52" spans="1:9" ht="12.75">
      <c r="A52" s="30" t="s">
        <v>5</v>
      </c>
      <c r="B52" s="22">
        <v>20150</v>
      </c>
      <c r="C52" s="22" t="s">
        <v>14</v>
      </c>
      <c r="D52" s="31">
        <v>33.52</v>
      </c>
      <c r="E52" s="45"/>
      <c r="F52" s="34">
        <v>1.1994047619047619</v>
      </c>
      <c r="G52" s="35">
        <v>-6.980028541889802</v>
      </c>
      <c r="I52" s="47"/>
    </row>
    <row r="53" spans="1:9" ht="13.5" thickBot="1">
      <c r="A53" s="30" t="s">
        <v>6</v>
      </c>
      <c r="B53" s="22">
        <v>21850</v>
      </c>
      <c r="C53" s="22" t="s">
        <v>14</v>
      </c>
      <c r="D53" s="31">
        <v>30.46</v>
      </c>
      <c r="E53" s="46"/>
      <c r="F53" s="36">
        <v>1.3005952380952381</v>
      </c>
      <c r="G53" s="37">
        <v>-10.038892238666632</v>
      </c>
      <c r="I53" s="47"/>
    </row>
    <row r="54" spans="1:9" ht="12.75">
      <c r="A54" s="25" t="s">
        <v>7</v>
      </c>
      <c r="B54" s="22">
        <f>B49</f>
        <v>16800</v>
      </c>
      <c r="C54" s="23"/>
      <c r="D54" s="38"/>
      <c r="I54" s="47"/>
    </row>
    <row r="55" spans="1:9" ht="12.75">
      <c r="A55" s="25" t="s">
        <v>8</v>
      </c>
      <c r="B55" s="39">
        <f>D49</f>
        <v>40.5</v>
      </c>
      <c r="C55" s="23"/>
      <c r="D55" s="38"/>
      <c r="I55" s="47"/>
    </row>
    <row r="56" spans="1:9" ht="12.75">
      <c r="A56" s="25" t="s">
        <v>9</v>
      </c>
      <c r="B56" s="39">
        <v>65</v>
      </c>
      <c r="C56" s="23"/>
      <c r="D56" s="38"/>
      <c r="I56" s="47"/>
    </row>
    <row r="57" spans="1:9" ht="13.5" thickBot="1">
      <c r="A57" s="40" t="s">
        <v>10</v>
      </c>
      <c r="B57" s="41">
        <v>5</v>
      </c>
      <c r="C57" s="42"/>
      <c r="D57" s="43"/>
      <c r="I57" s="47"/>
    </row>
    <row r="58" spans="1:9" ht="13.5" thickBot="1">
      <c r="A58" s="11"/>
      <c r="B58" s="12"/>
      <c r="C58" s="11"/>
      <c r="D58" s="13"/>
      <c r="I58" s="47"/>
    </row>
    <row r="59" spans="1:9" ht="12.75">
      <c r="A59" s="17" t="s">
        <v>1</v>
      </c>
      <c r="B59" s="18" t="s">
        <v>29</v>
      </c>
      <c r="C59" s="19"/>
      <c r="D59" s="20"/>
      <c r="I59" s="47"/>
    </row>
    <row r="60" spans="1:9" ht="13.5" thickBot="1">
      <c r="A60" s="21" t="s">
        <v>0</v>
      </c>
      <c r="B60" s="22" t="s">
        <v>2</v>
      </c>
      <c r="C60" s="23"/>
      <c r="D60" s="24"/>
      <c r="I60" s="47"/>
    </row>
    <row r="61" spans="1:9" ht="13.5" thickBot="1">
      <c r="A61" s="25" t="s">
        <v>4</v>
      </c>
      <c r="B61" s="26">
        <v>40073</v>
      </c>
      <c r="C61" s="23"/>
      <c r="D61" s="27"/>
      <c r="F61" s="28" t="s">
        <v>25</v>
      </c>
      <c r="G61" s="29" t="s">
        <v>26</v>
      </c>
      <c r="I61" s="47"/>
    </row>
    <row r="62" spans="1:9" ht="12.75">
      <c r="A62" s="30" t="s">
        <v>3</v>
      </c>
      <c r="B62" s="22">
        <v>11800</v>
      </c>
      <c r="C62" s="22" t="s">
        <v>14</v>
      </c>
      <c r="D62" s="31">
        <v>50.31</v>
      </c>
      <c r="E62" s="44"/>
      <c r="F62" s="32">
        <v>0.7002967359050445</v>
      </c>
      <c r="G62" s="33">
        <v>11.309338414029254</v>
      </c>
      <c r="I62" s="47"/>
    </row>
    <row r="63" spans="1:9" ht="12.75">
      <c r="A63" s="30" t="s">
        <v>5</v>
      </c>
      <c r="B63" s="22">
        <v>13500</v>
      </c>
      <c r="C63" s="22" t="s">
        <v>14</v>
      </c>
      <c r="D63" s="31">
        <v>46.4</v>
      </c>
      <c r="E63" s="45"/>
      <c r="F63" s="34">
        <v>0.8011869436201781</v>
      </c>
      <c r="G63" s="35">
        <v>7.395157892951455</v>
      </c>
      <c r="I63" s="47"/>
    </row>
    <row r="64" spans="1:9" ht="12.75">
      <c r="A64" s="30" t="s">
        <v>5</v>
      </c>
      <c r="B64" s="22">
        <v>15150</v>
      </c>
      <c r="C64" s="22" t="s">
        <v>14</v>
      </c>
      <c r="D64" s="31">
        <v>42.58</v>
      </c>
      <c r="E64" s="45"/>
      <c r="F64" s="34">
        <v>0.8991097922848664</v>
      </c>
      <c r="G64" s="35">
        <v>3.5843265067656183</v>
      </c>
      <c r="I64" s="47"/>
    </row>
    <row r="65" spans="1:9" ht="12.75">
      <c r="A65" s="30" t="s">
        <v>5</v>
      </c>
      <c r="B65" s="22">
        <v>16000</v>
      </c>
      <c r="C65" s="22" t="s">
        <v>14</v>
      </c>
      <c r="D65" s="31">
        <v>40.84</v>
      </c>
      <c r="E65" s="45"/>
      <c r="F65" s="34">
        <v>0.9495548961424333</v>
      </c>
      <c r="G65" s="35">
        <v>1.8351275207605235</v>
      </c>
      <c r="I65" s="47"/>
    </row>
    <row r="66" spans="1:9" ht="12.75">
      <c r="A66" s="30" t="s">
        <v>5</v>
      </c>
      <c r="B66" s="22">
        <v>16850</v>
      </c>
      <c r="C66" s="22" t="s">
        <v>14</v>
      </c>
      <c r="D66" s="31">
        <v>39</v>
      </c>
      <c r="E66" s="45"/>
      <c r="F66" s="34">
        <v>1</v>
      </c>
      <c r="G66" s="35">
        <v>0.0021653345489521343</v>
      </c>
      <c r="I66" s="47"/>
    </row>
    <row r="67" spans="1:9" ht="12.75">
      <c r="A67" s="30" t="s">
        <v>5</v>
      </c>
      <c r="B67" s="22">
        <v>17700</v>
      </c>
      <c r="C67" s="22" t="s">
        <v>14</v>
      </c>
      <c r="D67" s="31">
        <v>37.35</v>
      </c>
      <c r="E67" s="45"/>
      <c r="F67" s="34">
        <v>1.0504451038575668</v>
      </c>
      <c r="G67" s="35">
        <v>-1.6508018126876138</v>
      </c>
      <c r="I67" s="47"/>
    </row>
    <row r="68" spans="1:9" ht="12.75">
      <c r="A68" s="30" t="s">
        <v>5</v>
      </c>
      <c r="B68" s="22">
        <v>18550</v>
      </c>
      <c r="C68" s="22" t="s">
        <v>14</v>
      </c>
      <c r="D68" s="31">
        <v>35.83</v>
      </c>
      <c r="E68" s="45"/>
      <c r="F68" s="34">
        <v>1.1008902077151335</v>
      </c>
      <c r="G68" s="35">
        <v>-3.1658225499798363</v>
      </c>
      <c r="I68" s="47"/>
    </row>
    <row r="69" spans="1:9" ht="12.75">
      <c r="A69" s="30" t="s">
        <v>5</v>
      </c>
      <c r="B69" s="22">
        <v>20200</v>
      </c>
      <c r="C69" s="22" t="s">
        <v>14</v>
      </c>
      <c r="D69" s="31">
        <v>33.01</v>
      </c>
      <c r="E69" s="45"/>
      <c r="F69" s="34">
        <v>1.198813056379822</v>
      </c>
      <c r="G69" s="35">
        <v>-5.994887191679027</v>
      </c>
      <c r="I69" s="47"/>
    </row>
    <row r="70" spans="1:9" ht="13.5" thickBot="1">
      <c r="A70" s="30" t="s">
        <v>6</v>
      </c>
      <c r="B70" s="22">
        <v>21900</v>
      </c>
      <c r="C70" s="22" t="s">
        <v>14</v>
      </c>
      <c r="D70" s="31">
        <v>30.33</v>
      </c>
      <c r="E70" s="46"/>
      <c r="F70" s="36">
        <v>1.2997032640949555</v>
      </c>
      <c r="G70" s="37">
        <v>-8.673096349903158</v>
      </c>
      <c r="I70" s="47"/>
    </row>
    <row r="71" spans="1:9" ht="12.75">
      <c r="A71" s="25" t="s">
        <v>7</v>
      </c>
      <c r="B71" s="22">
        <f>B66</f>
        <v>16850</v>
      </c>
      <c r="C71" s="23"/>
      <c r="D71" s="38"/>
      <c r="I71" s="47"/>
    </row>
    <row r="72" spans="1:9" ht="12.75">
      <c r="A72" s="25" t="s">
        <v>8</v>
      </c>
      <c r="B72" s="39">
        <f>D66</f>
        <v>39</v>
      </c>
      <c r="C72" s="23"/>
      <c r="D72" s="38"/>
      <c r="I72" s="47"/>
    </row>
    <row r="73" spans="1:9" ht="12.75">
      <c r="A73" s="25" t="s">
        <v>9</v>
      </c>
      <c r="B73" s="39">
        <v>65</v>
      </c>
      <c r="C73" s="23"/>
      <c r="D73" s="38"/>
      <c r="I73" s="47"/>
    </row>
    <row r="74" spans="1:9" ht="13.5" thickBot="1">
      <c r="A74" s="40" t="s">
        <v>10</v>
      </c>
      <c r="B74" s="41">
        <v>5</v>
      </c>
      <c r="C74" s="42"/>
      <c r="D74" s="43"/>
      <c r="I74" s="47"/>
    </row>
    <row r="75" spans="1:9" ht="13.5" thickBot="1">
      <c r="A75" s="11"/>
      <c r="B75" s="12"/>
      <c r="C75" s="11"/>
      <c r="D75" s="13"/>
      <c r="I75" s="47"/>
    </row>
    <row r="76" spans="1:9" ht="12.75">
      <c r="A76" s="17" t="s">
        <v>1</v>
      </c>
      <c r="B76" s="18" t="s">
        <v>29</v>
      </c>
      <c r="C76" s="19"/>
      <c r="D76" s="20"/>
      <c r="I76" s="47"/>
    </row>
    <row r="77" spans="1:9" ht="13.5" thickBot="1">
      <c r="A77" s="21" t="s">
        <v>0</v>
      </c>
      <c r="B77" s="22" t="s">
        <v>2</v>
      </c>
      <c r="C77" s="23"/>
      <c r="D77" s="24"/>
      <c r="I77" s="47"/>
    </row>
    <row r="78" spans="1:9" ht="13.5" thickBot="1">
      <c r="A78" s="25" t="s">
        <v>4</v>
      </c>
      <c r="B78" s="26">
        <v>40164</v>
      </c>
      <c r="C78" s="23"/>
      <c r="D78" s="27"/>
      <c r="F78" s="28" t="s">
        <v>25</v>
      </c>
      <c r="G78" s="29" t="s">
        <v>26</v>
      </c>
      <c r="I78" s="47"/>
    </row>
    <row r="79" spans="1:9" ht="12.75">
      <c r="A79" s="30" t="s">
        <v>3</v>
      </c>
      <c r="B79" s="22">
        <v>11850</v>
      </c>
      <c r="C79" s="22" t="s">
        <v>14</v>
      </c>
      <c r="D79" s="31">
        <v>48.48</v>
      </c>
      <c r="E79" s="44"/>
      <c r="F79" s="32">
        <v>0.7011834319526628</v>
      </c>
      <c r="G79" s="33">
        <v>9.980963314788095</v>
      </c>
      <c r="I79" s="47"/>
    </row>
    <row r="80" spans="1:9" ht="12.75">
      <c r="A80" s="30" t="s">
        <v>5</v>
      </c>
      <c r="B80" s="22">
        <v>13550</v>
      </c>
      <c r="C80" s="22" t="s">
        <v>14</v>
      </c>
      <c r="D80" s="31">
        <v>45.1</v>
      </c>
      <c r="E80" s="45"/>
      <c r="F80" s="34">
        <v>0.8017751479289941</v>
      </c>
      <c r="G80" s="35">
        <v>6.599945683537998</v>
      </c>
      <c r="I80" s="47"/>
    </row>
    <row r="81" spans="1:9" ht="12.75">
      <c r="A81" s="30" t="s">
        <v>5</v>
      </c>
      <c r="B81" s="22">
        <v>15250</v>
      </c>
      <c r="C81" s="22" t="s">
        <v>14</v>
      </c>
      <c r="D81" s="31">
        <v>41.79</v>
      </c>
      <c r="E81" s="45"/>
      <c r="F81" s="34">
        <v>0.9023668639053254</v>
      </c>
      <c r="G81" s="35">
        <v>3.294975969524431</v>
      </c>
      <c r="I81" s="47"/>
    </row>
    <row r="82" spans="1:9" ht="12.75">
      <c r="A82" s="30" t="s">
        <v>5</v>
      </c>
      <c r="B82" s="22">
        <v>16050</v>
      </c>
      <c r="C82" s="22" t="s">
        <v>14</v>
      </c>
      <c r="D82" s="31">
        <v>40.14</v>
      </c>
      <c r="E82" s="45"/>
      <c r="F82" s="34">
        <v>0.9497041420118343</v>
      </c>
      <c r="G82" s="35">
        <v>1.637535327893615</v>
      </c>
      <c r="I82" s="47"/>
    </row>
    <row r="83" spans="1:9" ht="12.75">
      <c r="A83" s="30" t="s">
        <v>5</v>
      </c>
      <c r="B83" s="22">
        <v>16900</v>
      </c>
      <c r="C83" s="22" t="s">
        <v>14</v>
      </c>
      <c r="D83" s="31">
        <v>38.5</v>
      </c>
      <c r="E83" s="45"/>
      <c r="F83" s="34">
        <v>1</v>
      </c>
      <c r="G83" s="35">
        <v>0.0002747753143362013</v>
      </c>
      <c r="I83" s="47"/>
    </row>
    <row r="84" spans="1:9" ht="12.75">
      <c r="A84" s="30" t="s">
        <v>5</v>
      </c>
      <c r="B84" s="22">
        <v>17750</v>
      </c>
      <c r="C84" s="22" t="s">
        <v>14</v>
      </c>
      <c r="D84" s="31">
        <v>36.96</v>
      </c>
      <c r="E84" s="45"/>
      <c r="F84" s="34">
        <v>1.0502958579881656</v>
      </c>
      <c r="G84" s="35">
        <v>-1.5433450093423002</v>
      </c>
      <c r="I84" s="47"/>
    </row>
    <row r="85" spans="1:9" ht="12.75">
      <c r="A85" s="30" t="s">
        <v>5</v>
      </c>
      <c r="B85" s="22">
        <v>18600</v>
      </c>
      <c r="C85" s="22" t="s">
        <v>14</v>
      </c>
      <c r="D85" s="31">
        <v>35.52</v>
      </c>
      <c r="E85" s="45"/>
      <c r="F85" s="34">
        <v>1.1005917159763314</v>
      </c>
      <c r="G85" s="35">
        <v>-2.975409865018367</v>
      </c>
      <c r="I85" s="47"/>
    </row>
    <row r="86" spans="1:9" ht="12.75">
      <c r="A86" s="30" t="s">
        <v>5</v>
      </c>
      <c r="B86" s="22">
        <v>20300</v>
      </c>
      <c r="C86" s="22" t="s">
        <v>14</v>
      </c>
      <c r="D86" s="31">
        <v>32.89</v>
      </c>
      <c r="E86" s="45"/>
      <c r="F86" s="34">
        <v>1.2011834319526626</v>
      </c>
      <c r="G86" s="35">
        <v>-5.613764857367112</v>
      </c>
      <c r="I86" s="47"/>
    </row>
    <row r="87" spans="1:9" ht="13.5" thickBot="1">
      <c r="A87" s="30" t="s">
        <v>6</v>
      </c>
      <c r="B87" s="22">
        <v>22000</v>
      </c>
      <c r="C87" s="22" t="s">
        <v>14</v>
      </c>
      <c r="D87" s="31">
        <v>30.42</v>
      </c>
      <c r="E87" s="46"/>
      <c r="F87" s="36">
        <v>1.301775147928994</v>
      </c>
      <c r="G87" s="37">
        <v>-8.077950325840021</v>
      </c>
      <c r="I87" s="47"/>
    </row>
    <row r="88" spans="1:9" ht="12.75">
      <c r="A88" s="25" t="s">
        <v>7</v>
      </c>
      <c r="B88" s="22">
        <f>B83</f>
        <v>16900</v>
      </c>
      <c r="C88" s="23"/>
      <c r="D88" s="38"/>
      <c r="I88" s="47"/>
    </row>
    <row r="89" spans="1:9" ht="12.75">
      <c r="A89" s="25" t="s">
        <v>8</v>
      </c>
      <c r="B89" s="39">
        <f>D83</f>
        <v>38.5</v>
      </c>
      <c r="C89" s="23"/>
      <c r="D89" s="38"/>
      <c r="I89" s="47"/>
    </row>
    <row r="90" spans="1:9" ht="12.75">
      <c r="A90" s="25" t="s">
        <v>9</v>
      </c>
      <c r="B90" s="39">
        <v>65</v>
      </c>
      <c r="C90" s="23"/>
      <c r="D90" s="38"/>
      <c r="I90" s="47"/>
    </row>
    <row r="91" spans="1:9" ht="13.5" thickBot="1">
      <c r="A91" s="40" t="s">
        <v>10</v>
      </c>
      <c r="B91" s="41">
        <v>5</v>
      </c>
      <c r="C91" s="42"/>
      <c r="D91" s="43"/>
      <c r="I91" s="47"/>
    </row>
    <row r="92" spans="1:9" ht="13.5" thickBot="1">
      <c r="A92" s="11"/>
      <c r="B92" s="12"/>
      <c r="C92" s="11"/>
      <c r="D92" s="13"/>
      <c r="I92" s="47"/>
    </row>
    <row r="93" spans="1:9" ht="12.75">
      <c r="A93" s="17" t="s">
        <v>1</v>
      </c>
      <c r="B93" s="18" t="s">
        <v>29</v>
      </c>
      <c r="C93" s="19"/>
      <c r="D93" s="20"/>
      <c r="I93" s="47"/>
    </row>
    <row r="94" spans="1:9" ht="13.5" thickBot="1">
      <c r="A94" s="21" t="s">
        <v>0</v>
      </c>
      <c r="B94" s="22" t="s">
        <v>2</v>
      </c>
      <c r="C94" s="23"/>
      <c r="D94" s="24"/>
      <c r="I94" s="47"/>
    </row>
    <row r="95" spans="1:9" ht="13.5" thickBot="1">
      <c r="A95" s="25" t="s">
        <v>4</v>
      </c>
      <c r="B95" s="26">
        <v>40255</v>
      </c>
      <c r="C95" s="23"/>
      <c r="D95" s="27"/>
      <c r="F95" s="28" t="s">
        <v>25</v>
      </c>
      <c r="G95" s="29" t="s">
        <v>26</v>
      </c>
      <c r="I95" s="47"/>
    </row>
    <row r="96" spans="1:9" ht="12.75">
      <c r="A96" s="30" t="s">
        <v>3</v>
      </c>
      <c r="B96" s="22">
        <v>11900</v>
      </c>
      <c r="C96" s="22" t="s">
        <v>14</v>
      </c>
      <c r="D96" s="31">
        <v>46.34</v>
      </c>
      <c r="E96" s="44"/>
      <c r="F96" s="32">
        <v>0.7</v>
      </c>
      <c r="G96" s="33">
        <v>9.338250842817654</v>
      </c>
      <c r="I96" s="47"/>
    </row>
    <row r="97" spans="1:9" ht="12.75">
      <c r="A97" s="30" t="s">
        <v>5</v>
      </c>
      <c r="B97" s="22">
        <v>13600</v>
      </c>
      <c r="C97" s="22" t="s">
        <v>14</v>
      </c>
      <c r="D97" s="31">
        <v>43.19</v>
      </c>
      <c r="E97" s="45"/>
      <c r="F97" s="34">
        <v>0.8</v>
      </c>
      <c r="G97" s="35">
        <v>6.185275307775742</v>
      </c>
      <c r="I97" s="47"/>
    </row>
    <row r="98" spans="1:9" ht="12.75">
      <c r="A98" s="30" t="s">
        <v>5</v>
      </c>
      <c r="B98" s="22">
        <v>15300</v>
      </c>
      <c r="C98" s="22" t="s">
        <v>14</v>
      </c>
      <c r="D98" s="31">
        <v>40.01</v>
      </c>
      <c r="E98" s="45"/>
      <c r="F98" s="34">
        <v>0.9</v>
      </c>
      <c r="G98" s="35">
        <v>3.0051614620422877</v>
      </c>
      <c r="I98" s="47"/>
    </row>
    <row r="99" spans="1:9" ht="12.75">
      <c r="A99" s="30" t="s">
        <v>5</v>
      </c>
      <c r="B99" s="22">
        <v>16150</v>
      </c>
      <c r="C99" s="22" t="s">
        <v>14</v>
      </c>
      <c r="D99" s="31">
        <v>38.45</v>
      </c>
      <c r="E99" s="45"/>
      <c r="F99" s="34">
        <v>0.95</v>
      </c>
      <c r="G99" s="35">
        <v>1.4506905185915504</v>
      </c>
      <c r="I99" s="47"/>
    </row>
    <row r="100" spans="1:9" ht="12.75">
      <c r="A100" s="30" t="s">
        <v>5</v>
      </c>
      <c r="B100" s="22">
        <v>17000</v>
      </c>
      <c r="C100" s="22" t="s">
        <v>14</v>
      </c>
      <c r="D100" s="31">
        <v>37</v>
      </c>
      <c r="E100" s="45"/>
      <c r="F100" s="34">
        <v>1</v>
      </c>
      <c r="G100" s="35">
        <v>7.600829903747157E-08</v>
      </c>
      <c r="I100" s="47"/>
    </row>
    <row r="101" spans="1:9" ht="12.75">
      <c r="A101" s="30" t="s">
        <v>5</v>
      </c>
      <c r="B101" s="22">
        <v>17850</v>
      </c>
      <c r="C101" s="22" t="s">
        <v>14</v>
      </c>
      <c r="D101" s="31">
        <v>35.55</v>
      </c>
      <c r="E101" s="45"/>
      <c r="F101" s="34">
        <v>1.05</v>
      </c>
      <c r="G101" s="35">
        <v>-1.4519747803733951</v>
      </c>
      <c r="I101" s="47"/>
    </row>
    <row r="102" spans="1:9" ht="12.75">
      <c r="A102" s="30" t="s">
        <v>5</v>
      </c>
      <c r="B102" s="22">
        <v>18700</v>
      </c>
      <c r="C102" s="22" t="s">
        <v>14</v>
      </c>
      <c r="D102" s="31">
        <v>34.2</v>
      </c>
      <c r="E102" s="45"/>
      <c r="F102" s="34">
        <v>1.1</v>
      </c>
      <c r="G102" s="35">
        <v>-2.804881740424119</v>
      </c>
      <c r="I102" s="47"/>
    </row>
    <row r="103" spans="1:9" ht="12.75">
      <c r="A103" s="30" t="s">
        <v>5</v>
      </c>
      <c r="B103" s="22">
        <v>20400</v>
      </c>
      <c r="C103" s="22" t="s">
        <v>14</v>
      </c>
      <c r="D103" s="31">
        <v>31.72</v>
      </c>
      <c r="E103" s="45"/>
      <c r="F103" s="34">
        <v>1.2</v>
      </c>
      <c r="G103" s="35">
        <v>-5.28352568921937</v>
      </c>
      <c r="I103" s="47"/>
    </row>
    <row r="104" spans="1:9" ht="13.5" thickBot="1">
      <c r="A104" s="30" t="s">
        <v>6</v>
      </c>
      <c r="B104" s="22">
        <v>22150</v>
      </c>
      <c r="C104" s="22" t="s">
        <v>14</v>
      </c>
      <c r="D104" s="31">
        <v>29.48</v>
      </c>
      <c r="E104" s="46"/>
      <c r="F104" s="36">
        <v>1.3029411764705883</v>
      </c>
      <c r="G104" s="37">
        <v>-7.5244791753017415</v>
      </c>
      <c r="I104" s="47"/>
    </row>
    <row r="105" spans="1:9" ht="12.75">
      <c r="A105" s="25" t="s">
        <v>7</v>
      </c>
      <c r="B105" s="22">
        <f>B100</f>
        <v>17000</v>
      </c>
      <c r="C105" s="23"/>
      <c r="D105" s="38"/>
      <c r="I105" s="47"/>
    </row>
    <row r="106" spans="1:9" ht="12.75">
      <c r="A106" s="25" t="s">
        <v>8</v>
      </c>
      <c r="B106" s="39">
        <f>D100</f>
        <v>37</v>
      </c>
      <c r="C106" s="23"/>
      <c r="D106" s="38"/>
      <c r="I106" s="47"/>
    </row>
    <row r="107" spans="1:9" ht="12.75">
      <c r="A107" s="25" t="s">
        <v>9</v>
      </c>
      <c r="B107" s="39">
        <v>65</v>
      </c>
      <c r="C107" s="23"/>
      <c r="D107" s="38"/>
      <c r="I107" s="47"/>
    </row>
    <row r="108" spans="1:9" ht="13.5" thickBot="1">
      <c r="A108" s="40" t="s">
        <v>10</v>
      </c>
      <c r="B108" s="41">
        <v>5</v>
      </c>
      <c r="C108" s="42"/>
      <c r="D108" s="43"/>
      <c r="I108" s="47"/>
    </row>
    <row r="109" spans="1:9" ht="13.5" thickBot="1">
      <c r="A109" s="11"/>
      <c r="B109" s="12"/>
      <c r="C109" s="11"/>
      <c r="D109" s="13"/>
      <c r="I109" s="47"/>
    </row>
    <row r="110" spans="1:9" ht="12.75">
      <c r="A110" s="17" t="s">
        <v>1</v>
      </c>
      <c r="B110" s="18" t="s">
        <v>29</v>
      </c>
      <c r="C110" s="19"/>
      <c r="D110" s="20"/>
      <c r="I110" s="47"/>
    </row>
    <row r="111" spans="1:9" ht="13.5" thickBot="1">
      <c r="A111" s="21" t="s">
        <v>0</v>
      </c>
      <c r="B111" s="22" t="s">
        <v>2</v>
      </c>
      <c r="C111" s="23"/>
      <c r="D111" s="24"/>
      <c r="I111" s="47"/>
    </row>
    <row r="112" spans="1:9" ht="13.5" thickBot="1">
      <c r="A112" s="25" t="s">
        <v>4</v>
      </c>
      <c r="B112" s="26">
        <v>40346</v>
      </c>
      <c r="C112" s="23"/>
      <c r="D112" s="27"/>
      <c r="F112" s="28" t="s">
        <v>25</v>
      </c>
      <c r="G112" s="29" t="s">
        <v>26</v>
      </c>
      <c r="I112" s="47"/>
    </row>
    <row r="113" spans="1:9" ht="12.75">
      <c r="A113" s="30" t="s">
        <v>3</v>
      </c>
      <c r="B113" s="22">
        <v>12050</v>
      </c>
      <c r="C113" s="22" t="s">
        <v>14</v>
      </c>
      <c r="D113" s="31">
        <v>44.64</v>
      </c>
      <c r="E113" s="44"/>
      <c r="F113" s="32">
        <v>0.7005813953488372</v>
      </c>
      <c r="G113" s="33">
        <v>8.142816006394114</v>
      </c>
      <c r="I113" s="47"/>
    </row>
    <row r="114" spans="1:9" ht="12.75">
      <c r="A114" s="30" t="s">
        <v>5</v>
      </c>
      <c r="B114" s="22">
        <v>13750</v>
      </c>
      <c r="C114" s="22" t="s">
        <v>14</v>
      </c>
      <c r="D114" s="31">
        <v>41.85</v>
      </c>
      <c r="E114" s="45"/>
      <c r="F114" s="34">
        <v>0.7994186046511628</v>
      </c>
      <c r="G114" s="35">
        <v>5.345834100225062</v>
      </c>
      <c r="I114" s="47"/>
    </row>
    <row r="115" spans="1:9" ht="12.75">
      <c r="A115" s="30" t="s">
        <v>5</v>
      </c>
      <c r="B115" s="22">
        <v>15500</v>
      </c>
      <c r="C115" s="22" t="s">
        <v>14</v>
      </c>
      <c r="D115" s="31">
        <v>39.07</v>
      </c>
      <c r="E115" s="45"/>
      <c r="F115" s="34">
        <v>0.9011627906976745</v>
      </c>
      <c r="G115" s="35">
        <v>2.5694026209425336</v>
      </c>
      <c r="I115" s="47"/>
    </row>
    <row r="116" spans="1:9" ht="12.75">
      <c r="A116" s="30" t="s">
        <v>5</v>
      </c>
      <c r="B116" s="22">
        <v>16350</v>
      </c>
      <c r="C116" s="22" t="s">
        <v>14</v>
      </c>
      <c r="D116" s="31">
        <v>37.76</v>
      </c>
      <c r="E116" s="45"/>
      <c r="F116" s="34">
        <v>0.9505813953488372</v>
      </c>
      <c r="G116" s="35">
        <v>1.262615048863015</v>
      </c>
      <c r="I116" s="47"/>
    </row>
    <row r="117" spans="1:9" ht="12.75">
      <c r="A117" s="30" t="s">
        <v>5</v>
      </c>
      <c r="B117" s="22">
        <v>17200</v>
      </c>
      <c r="C117" s="22" t="s">
        <v>14</v>
      </c>
      <c r="D117" s="31">
        <v>36.5</v>
      </c>
      <c r="E117" s="45"/>
      <c r="F117" s="34">
        <v>1</v>
      </c>
      <c r="G117" s="35">
        <v>-0.002060434785660714</v>
      </c>
      <c r="I117" s="47"/>
    </row>
    <row r="118" spans="1:9" ht="12.75">
      <c r="A118" s="30" t="s">
        <v>5</v>
      </c>
      <c r="B118" s="22">
        <v>18050</v>
      </c>
      <c r="C118" s="22" t="s">
        <v>14</v>
      </c>
      <c r="D118" s="31">
        <v>35.24</v>
      </c>
      <c r="E118" s="45"/>
      <c r="F118" s="34">
        <v>1.0494186046511629</v>
      </c>
      <c r="G118" s="35">
        <v>-1.257729661767599</v>
      </c>
      <c r="I118" s="47"/>
    </row>
    <row r="119" spans="1:9" ht="12.75">
      <c r="A119" s="30" t="s">
        <v>5</v>
      </c>
      <c r="B119" s="22">
        <v>18900</v>
      </c>
      <c r="C119" s="22" t="s">
        <v>14</v>
      </c>
      <c r="D119" s="31">
        <v>34.02</v>
      </c>
      <c r="E119" s="45"/>
      <c r="F119" s="34">
        <v>1.0988372093023255</v>
      </c>
      <c r="G119" s="35">
        <v>-2.475224239022119</v>
      </c>
      <c r="I119" s="47"/>
    </row>
    <row r="120" spans="1:9" ht="12.75">
      <c r="A120" s="30" t="s">
        <v>5</v>
      </c>
      <c r="B120" s="22">
        <v>20650</v>
      </c>
      <c r="C120" s="22" t="s">
        <v>14</v>
      </c>
      <c r="D120" s="31">
        <v>31.74</v>
      </c>
      <c r="E120" s="45"/>
      <c r="F120" s="34">
        <v>1.2005813953488371</v>
      </c>
      <c r="G120" s="35">
        <v>-4.757892112099569</v>
      </c>
      <c r="I120" s="47"/>
    </row>
    <row r="121" spans="1:9" ht="13.5" thickBot="1">
      <c r="A121" s="30" t="s">
        <v>6</v>
      </c>
      <c r="B121" s="22">
        <v>22350</v>
      </c>
      <c r="C121" s="22" t="s">
        <v>14</v>
      </c>
      <c r="D121" s="31">
        <v>29.67</v>
      </c>
      <c r="E121" s="46"/>
      <c r="F121" s="36">
        <v>1.2994186046511629</v>
      </c>
      <c r="G121" s="37">
        <v>-6.828413523064111</v>
      </c>
      <c r="I121" s="47"/>
    </row>
    <row r="122" spans="1:9" ht="12.75">
      <c r="A122" s="25" t="s">
        <v>7</v>
      </c>
      <c r="B122" s="22">
        <f>B117</f>
        <v>17200</v>
      </c>
      <c r="C122" s="23"/>
      <c r="D122" s="38"/>
      <c r="I122" s="47"/>
    </row>
    <row r="123" spans="1:9" ht="12.75">
      <c r="A123" s="25" t="s">
        <v>8</v>
      </c>
      <c r="B123" s="39">
        <f>D117</f>
        <v>36.5</v>
      </c>
      <c r="C123" s="23"/>
      <c r="D123" s="38"/>
      <c r="I123" s="47"/>
    </row>
    <row r="124" spans="1:9" ht="12.75">
      <c r="A124" s="25" t="s">
        <v>9</v>
      </c>
      <c r="B124" s="39">
        <v>65</v>
      </c>
      <c r="C124" s="23"/>
      <c r="D124" s="38"/>
      <c r="I124" s="47"/>
    </row>
    <row r="125" spans="1:9" ht="13.5" thickBot="1">
      <c r="A125" s="40" t="s">
        <v>10</v>
      </c>
      <c r="B125" s="41">
        <v>5</v>
      </c>
      <c r="C125" s="42"/>
      <c r="D125" s="43"/>
      <c r="I125" s="47"/>
    </row>
    <row r="126" spans="1:9" ht="13.5" thickBot="1">
      <c r="A126" s="11"/>
      <c r="B126" s="12"/>
      <c r="C126" s="11"/>
      <c r="D126" s="13"/>
      <c r="I126" s="47"/>
    </row>
    <row r="127" spans="1:9" ht="12.75">
      <c r="A127" s="17" t="s">
        <v>1</v>
      </c>
      <c r="B127" s="18" t="s">
        <v>29</v>
      </c>
      <c r="C127" s="19"/>
      <c r="D127" s="20"/>
      <c r="I127" s="47"/>
    </row>
    <row r="128" spans="1:9" ht="13.5" thickBot="1">
      <c r="A128" s="21" t="s">
        <v>0</v>
      </c>
      <c r="B128" s="22" t="s">
        <v>2</v>
      </c>
      <c r="C128" s="23"/>
      <c r="D128" s="24"/>
      <c r="I128" s="47"/>
    </row>
    <row r="129" spans="1:9" ht="13.5" thickBot="1">
      <c r="A129" s="25" t="s">
        <v>4</v>
      </c>
      <c r="B129" s="26">
        <v>40437</v>
      </c>
      <c r="C129" s="23"/>
      <c r="D129" s="27"/>
      <c r="F129" s="28" t="s">
        <v>25</v>
      </c>
      <c r="G129" s="29" t="s">
        <v>26</v>
      </c>
      <c r="I129" s="47"/>
    </row>
    <row r="130" spans="1:9" ht="12.75">
      <c r="A130" s="30" t="s">
        <v>3</v>
      </c>
      <c r="B130" s="22">
        <v>12100</v>
      </c>
      <c r="C130" s="22" t="s">
        <v>14</v>
      </c>
      <c r="D130" s="31">
        <v>43.26</v>
      </c>
      <c r="E130" s="44"/>
      <c r="F130" s="32">
        <v>0.7014492753623188</v>
      </c>
      <c r="G130" s="33">
        <v>7.763729934708759</v>
      </c>
      <c r="I130" s="47"/>
    </row>
    <row r="131" spans="1:9" ht="12.75">
      <c r="A131" s="30" t="s">
        <v>5</v>
      </c>
      <c r="B131" s="22">
        <v>13800</v>
      </c>
      <c r="C131" s="22" t="s">
        <v>14</v>
      </c>
      <c r="D131" s="31">
        <v>40.55</v>
      </c>
      <c r="E131" s="45"/>
      <c r="F131" s="34">
        <v>0.8</v>
      </c>
      <c r="G131" s="35">
        <v>5.052643705122122</v>
      </c>
      <c r="I131" s="47"/>
    </row>
    <row r="132" spans="1:9" ht="12.75">
      <c r="A132" s="30" t="s">
        <v>5</v>
      </c>
      <c r="B132" s="22">
        <v>15550</v>
      </c>
      <c r="C132" s="22" t="s">
        <v>14</v>
      </c>
      <c r="D132" s="31">
        <v>37.93</v>
      </c>
      <c r="E132" s="45"/>
      <c r="F132" s="34">
        <v>0.9014492753623189</v>
      </c>
      <c r="G132" s="35">
        <v>2.4326942679692394</v>
      </c>
      <c r="I132" s="47"/>
    </row>
    <row r="133" spans="1:9" ht="12.75">
      <c r="A133" s="30" t="s">
        <v>5</v>
      </c>
      <c r="B133" s="22">
        <v>16400</v>
      </c>
      <c r="C133" s="22" t="s">
        <v>14</v>
      </c>
      <c r="D133" s="31">
        <v>36.69</v>
      </c>
      <c r="E133" s="45"/>
      <c r="F133" s="34">
        <v>0.9507246376811594</v>
      </c>
      <c r="G133" s="35">
        <v>1.1891269583411013</v>
      </c>
      <c r="I133" s="47"/>
    </row>
    <row r="134" spans="1:9" ht="12.75">
      <c r="A134" s="30" t="s">
        <v>5</v>
      </c>
      <c r="B134" s="22">
        <v>17250</v>
      </c>
      <c r="C134" s="22" t="s">
        <v>14</v>
      </c>
      <c r="D134" s="31">
        <v>35.5</v>
      </c>
      <c r="E134" s="45"/>
      <c r="F134" s="34">
        <v>1</v>
      </c>
      <c r="G134" s="35">
        <v>-0.0024107532296705134</v>
      </c>
      <c r="I134" s="47"/>
    </row>
    <row r="135" spans="1:9" ht="12.75">
      <c r="A135" s="30" t="s">
        <v>5</v>
      </c>
      <c r="B135" s="22">
        <v>18150</v>
      </c>
      <c r="C135" s="22" t="s">
        <v>14</v>
      </c>
      <c r="D135" s="31">
        <v>34.33</v>
      </c>
      <c r="E135" s="45"/>
      <c r="F135" s="34">
        <v>1.0521739130434782</v>
      </c>
      <c r="G135" s="35">
        <v>-1.1749404364232638</v>
      </c>
      <c r="I135" s="47"/>
    </row>
    <row r="136" spans="1:9" ht="12.75">
      <c r="A136" s="30" t="s">
        <v>5</v>
      </c>
      <c r="B136" s="22">
        <v>19000</v>
      </c>
      <c r="C136" s="22" t="s">
        <v>14</v>
      </c>
      <c r="D136" s="31">
        <v>33.19</v>
      </c>
      <c r="E136" s="45"/>
      <c r="F136" s="34">
        <v>1.1014492753623188</v>
      </c>
      <c r="G136" s="35">
        <v>-2.3087976387317823</v>
      </c>
      <c r="I136" s="47"/>
    </row>
    <row r="137" spans="1:9" ht="12.75">
      <c r="A137" s="30" t="s">
        <v>5</v>
      </c>
      <c r="B137" s="22">
        <v>20700</v>
      </c>
      <c r="C137" s="22" t="s">
        <v>14</v>
      </c>
      <c r="D137" s="31">
        <v>31.12</v>
      </c>
      <c r="E137" s="45"/>
      <c r="F137" s="34">
        <v>1.2</v>
      </c>
      <c r="G137" s="35">
        <v>-4.3822312332907485</v>
      </c>
      <c r="I137" s="47"/>
    </row>
    <row r="138" spans="1:9" ht="13.5" thickBot="1">
      <c r="A138" s="30" t="s">
        <v>6</v>
      </c>
      <c r="B138" s="22">
        <v>22450</v>
      </c>
      <c r="C138" s="22" t="s">
        <v>14</v>
      </c>
      <c r="D138" s="31">
        <v>29.22</v>
      </c>
      <c r="E138" s="46"/>
      <c r="F138" s="36">
        <v>1.3014492753623188</v>
      </c>
      <c r="G138" s="37">
        <v>-6.283574814151881</v>
      </c>
      <c r="I138" s="47"/>
    </row>
    <row r="139" spans="1:9" ht="12.75">
      <c r="A139" s="25" t="s">
        <v>7</v>
      </c>
      <c r="B139" s="22">
        <f>B134</f>
        <v>17250</v>
      </c>
      <c r="C139" s="23"/>
      <c r="D139" s="38"/>
      <c r="I139" s="47"/>
    </row>
    <row r="140" spans="1:9" ht="12.75">
      <c r="A140" s="25" t="s">
        <v>8</v>
      </c>
      <c r="B140" s="39">
        <f>D134</f>
        <v>35.5</v>
      </c>
      <c r="C140" s="23"/>
      <c r="D140" s="38"/>
      <c r="I140" s="47"/>
    </row>
    <row r="141" spans="1:9" ht="12.75">
      <c r="A141" s="25" t="s">
        <v>9</v>
      </c>
      <c r="B141" s="39">
        <v>65</v>
      </c>
      <c r="C141" s="23"/>
      <c r="D141" s="38"/>
      <c r="I141" s="47"/>
    </row>
    <row r="142" spans="1:9" ht="13.5" thickBot="1">
      <c r="A142" s="40" t="s">
        <v>10</v>
      </c>
      <c r="B142" s="41">
        <v>5</v>
      </c>
      <c r="C142" s="42"/>
      <c r="D142" s="43"/>
      <c r="I142" s="47"/>
    </row>
    <row r="143" spans="1:9" ht="13.5" thickBot="1">
      <c r="A143" s="11"/>
      <c r="B143" s="12"/>
      <c r="C143" s="11"/>
      <c r="D143" s="13"/>
      <c r="I143" s="47"/>
    </row>
    <row r="144" spans="1:9" ht="12.75">
      <c r="A144" s="17" t="s">
        <v>1</v>
      </c>
      <c r="B144" s="18" t="s">
        <v>29</v>
      </c>
      <c r="C144" s="19"/>
      <c r="D144" s="20"/>
      <c r="I144" s="47"/>
    </row>
    <row r="145" spans="1:9" ht="13.5" thickBot="1">
      <c r="A145" s="21" t="s">
        <v>0</v>
      </c>
      <c r="B145" s="22" t="s">
        <v>2</v>
      </c>
      <c r="C145" s="23"/>
      <c r="D145" s="24"/>
      <c r="I145" s="47"/>
    </row>
    <row r="146" spans="1:9" ht="13.5" thickBot="1">
      <c r="A146" s="25" t="s">
        <v>4</v>
      </c>
      <c r="B146" s="26">
        <v>40527</v>
      </c>
      <c r="C146" s="23"/>
      <c r="D146" s="27"/>
      <c r="F146" s="28" t="s">
        <v>25</v>
      </c>
      <c r="G146" s="29" t="s">
        <v>26</v>
      </c>
      <c r="I146" s="47"/>
    </row>
    <row r="147" spans="1:9" ht="12.75">
      <c r="A147" s="30" t="s">
        <v>3</v>
      </c>
      <c r="B147" s="22">
        <v>12150</v>
      </c>
      <c r="C147" s="22" t="s">
        <v>14</v>
      </c>
      <c r="D147" s="31">
        <v>42.38</v>
      </c>
      <c r="E147" s="44"/>
      <c r="F147" s="32">
        <v>0.7002881844380403</v>
      </c>
      <c r="G147" s="33">
        <v>7.380487525524479</v>
      </c>
      <c r="I147" s="47"/>
    </row>
    <row r="148" spans="1:9" ht="12.75">
      <c r="A148" s="30" t="s">
        <v>5</v>
      </c>
      <c r="B148" s="22">
        <v>13900</v>
      </c>
      <c r="C148" s="22" t="s">
        <v>14</v>
      </c>
      <c r="D148" s="31">
        <v>39.76</v>
      </c>
      <c r="E148" s="45"/>
      <c r="F148" s="34">
        <v>0.8011527377521613</v>
      </c>
      <c r="G148" s="35">
        <v>4.762469652342434</v>
      </c>
      <c r="I148" s="47"/>
    </row>
    <row r="149" spans="1:9" ht="12.75">
      <c r="A149" s="30" t="s">
        <v>5</v>
      </c>
      <c r="B149" s="22">
        <v>15650</v>
      </c>
      <c r="C149" s="22" t="s">
        <v>14</v>
      </c>
      <c r="D149" s="31">
        <v>37.27</v>
      </c>
      <c r="E149" s="45"/>
      <c r="F149" s="34">
        <v>0.9020172910662824</v>
      </c>
      <c r="G149" s="35">
        <v>2.271913487028337</v>
      </c>
      <c r="I149" s="47"/>
    </row>
    <row r="150" spans="1:9" ht="12.75">
      <c r="A150" s="30" t="s">
        <v>5</v>
      </c>
      <c r="B150" s="22">
        <v>16500</v>
      </c>
      <c r="C150" s="22" t="s">
        <v>14</v>
      </c>
      <c r="D150" s="31">
        <v>36.12</v>
      </c>
      <c r="E150" s="45"/>
      <c r="F150" s="34">
        <v>0.9510086455331412</v>
      </c>
      <c r="G150" s="35">
        <v>1.1153693164663525</v>
      </c>
      <c r="I150" s="47"/>
    </row>
    <row r="151" spans="1:9" ht="12.75">
      <c r="A151" s="30" t="s">
        <v>5</v>
      </c>
      <c r="B151" s="22">
        <v>17350</v>
      </c>
      <c r="C151" s="22" t="s">
        <v>14</v>
      </c>
      <c r="D151" s="31">
        <v>34.99</v>
      </c>
      <c r="E151" s="45"/>
      <c r="F151" s="34">
        <v>1</v>
      </c>
      <c r="G151" s="35">
        <v>-0.006370640969421844</v>
      </c>
      <c r="I151" s="47"/>
    </row>
    <row r="152" spans="1:9" ht="12.75">
      <c r="A152" s="30" t="s">
        <v>5</v>
      </c>
      <c r="B152" s="22">
        <v>18250</v>
      </c>
      <c r="C152" s="22" t="s">
        <v>14</v>
      </c>
      <c r="D152" s="31">
        <v>33.88</v>
      </c>
      <c r="E152" s="45"/>
      <c r="F152" s="34">
        <v>1.0518731988472623</v>
      </c>
      <c r="G152" s="35">
        <v>-1.117574630225159</v>
      </c>
      <c r="I152" s="47"/>
    </row>
    <row r="153" spans="1:9" ht="12.75">
      <c r="A153" s="30" t="s">
        <v>5</v>
      </c>
      <c r="B153" s="22">
        <v>19100</v>
      </c>
      <c r="C153" s="22" t="s">
        <v>14</v>
      </c>
      <c r="D153" s="31">
        <v>32.77</v>
      </c>
      <c r="E153" s="45"/>
      <c r="F153" s="34">
        <v>1.100864553314121</v>
      </c>
      <c r="G153" s="35">
        <v>-2.234828743661633</v>
      </c>
      <c r="I153" s="47"/>
    </row>
    <row r="154" spans="1:9" ht="12.75">
      <c r="A154" s="30" t="s">
        <v>5</v>
      </c>
      <c r="B154" s="22">
        <v>20850</v>
      </c>
      <c r="C154" s="22" t="s">
        <v>14</v>
      </c>
      <c r="D154" s="31">
        <v>30.88</v>
      </c>
      <c r="E154" s="45"/>
      <c r="F154" s="34">
        <v>1.201729106628242</v>
      </c>
      <c r="G154" s="35">
        <v>-4.121311796175317</v>
      </c>
      <c r="I154" s="47"/>
    </row>
    <row r="155" spans="1:9" ht="13.5" thickBot="1">
      <c r="A155" s="30" t="s">
        <v>6</v>
      </c>
      <c r="B155" s="22">
        <v>22600</v>
      </c>
      <c r="C155" s="22" t="s">
        <v>14</v>
      </c>
      <c r="D155" s="31">
        <v>29.15</v>
      </c>
      <c r="E155" s="46"/>
      <c r="F155" s="36">
        <v>1.302593659942363</v>
      </c>
      <c r="G155" s="37">
        <v>-5.85086817516357</v>
      </c>
      <c r="I155" s="47"/>
    </row>
    <row r="156" spans="1:9" ht="12.75">
      <c r="A156" s="25" t="s">
        <v>7</v>
      </c>
      <c r="B156" s="22">
        <f>B151</f>
        <v>17350</v>
      </c>
      <c r="C156" s="23"/>
      <c r="D156" s="38"/>
      <c r="I156" s="47"/>
    </row>
    <row r="157" spans="1:9" ht="12.75">
      <c r="A157" s="25" t="s">
        <v>8</v>
      </c>
      <c r="B157" s="39">
        <f>D151</f>
        <v>34.99</v>
      </c>
      <c r="C157" s="23"/>
      <c r="D157" s="38"/>
      <c r="I157" s="47"/>
    </row>
    <row r="158" spans="1:9" ht="12.75">
      <c r="A158" s="25" t="s">
        <v>9</v>
      </c>
      <c r="B158" s="39">
        <v>65</v>
      </c>
      <c r="C158" s="23"/>
      <c r="D158" s="38"/>
      <c r="I158" s="47"/>
    </row>
    <row r="159" spans="1:9" ht="13.5" thickBot="1">
      <c r="A159" s="40" t="s">
        <v>10</v>
      </c>
      <c r="B159" s="41">
        <v>5</v>
      </c>
      <c r="C159" s="42"/>
      <c r="D159" s="43"/>
      <c r="I159" s="47"/>
    </row>
    <row r="160" spans="1:9" ht="13.5" thickBot="1">
      <c r="A160" s="11"/>
      <c r="B160" s="12"/>
      <c r="C160" s="11"/>
      <c r="D160" s="13"/>
      <c r="I160" s="47"/>
    </row>
    <row r="161" spans="1:9" ht="12.75">
      <c r="A161" s="17" t="s">
        <v>1</v>
      </c>
      <c r="B161" s="18" t="s">
        <v>29</v>
      </c>
      <c r="C161" s="19"/>
      <c r="D161" s="20"/>
      <c r="I161" s="47"/>
    </row>
    <row r="162" spans="1:9" ht="13.5" thickBot="1">
      <c r="A162" s="21" t="s">
        <v>0</v>
      </c>
      <c r="B162" s="22" t="s">
        <v>2</v>
      </c>
      <c r="C162" s="23"/>
      <c r="D162" s="24"/>
      <c r="I162" s="47"/>
    </row>
    <row r="163" spans="1:9" ht="13.5" thickBot="1">
      <c r="A163" s="25" t="s">
        <v>4</v>
      </c>
      <c r="B163" s="26">
        <v>40619</v>
      </c>
      <c r="C163" s="23"/>
      <c r="D163" s="27"/>
      <c r="F163" s="28" t="s">
        <v>25</v>
      </c>
      <c r="G163" s="29" t="s">
        <v>26</v>
      </c>
      <c r="I163" s="47"/>
    </row>
    <row r="164" spans="1:9" ht="12.75">
      <c r="A164" s="30" t="s">
        <v>3</v>
      </c>
      <c r="B164" s="22">
        <v>12250</v>
      </c>
      <c r="C164" s="22" t="s">
        <v>14</v>
      </c>
      <c r="D164" s="31">
        <v>41.7</v>
      </c>
      <c r="E164" s="44"/>
      <c r="F164" s="32">
        <v>0.7020057306590258</v>
      </c>
      <c r="G164" s="33">
        <v>7.198074865166077</v>
      </c>
      <c r="I164" s="47"/>
    </row>
    <row r="165" spans="1:9" ht="12.75">
      <c r="A165" s="30" t="s">
        <v>5</v>
      </c>
      <c r="B165" s="22">
        <v>14000</v>
      </c>
      <c r="C165" s="22" t="s">
        <v>14</v>
      </c>
      <c r="D165" s="31">
        <v>39.2</v>
      </c>
      <c r="E165" s="45"/>
      <c r="F165" s="34">
        <v>0.8022922636103151</v>
      </c>
      <c r="G165" s="35">
        <v>4.695140302957099</v>
      </c>
      <c r="I165" s="47"/>
    </row>
    <row r="166" spans="1:9" ht="12.75">
      <c r="A166" s="30" t="s">
        <v>5</v>
      </c>
      <c r="B166" s="22">
        <v>15700</v>
      </c>
      <c r="C166" s="22" t="s">
        <v>14</v>
      </c>
      <c r="D166" s="31">
        <v>36.76</v>
      </c>
      <c r="E166" s="45"/>
      <c r="F166" s="34">
        <v>0.8997134670487106</v>
      </c>
      <c r="G166" s="35">
        <v>2.257963031486732</v>
      </c>
      <c r="I166" s="47"/>
    </row>
    <row r="167" spans="1:9" ht="12.75">
      <c r="A167" s="30" t="s">
        <v>5</v>
      </c>
      <c r="B167" s="22">
        <v>16600</v>
      </c>
      <c r="C167" s="22" t="s">
        <v>14</v>
      </c>
      <c r="D167" s="31">
        <v>35.6</v>
      </c>
      <c r="E167" s="45"/>
      <c r="F167" s="34">
        <v>0.9512893982808023</v>
      </c>
      <c r="G167" s="35">
        <v>1.0998859229994569</v>
      </c>
      <c r="I167" s="47"/>
    </row>
    <row r="168" spans="1:9" ht="12.75">
      <c r="A168" s="30" t="s">
        <v>5</v>
      </c>
      <c r="B168" s="22">
        <v>17450</v>
      </c>
      <c r="C168" s="22" t="s">
        <v>14</v>
      </c>
      <c r="D168" s="31">
        <v>34.49</v>
      </c>
      <c r="E168" s="45"/>
      <c r="F168" s="34">
        <v>1</v>
      </c>
      <c r="G168" s="35">
        <v>-0.005977083895923945</v>
      </c>
      <c r="I168" s="47"/>
    </row>
    <row r="169" spans="1:9" ht="12.75">
      <c r="A169" s="30" t="s">
        <v>5</v>
      </c>
      <c r="B169" s="22">
        <v>18350</v>
      </c>
      <c r="C169" s="22" t="s">
        <v>14</v>
      </c>
      <c r="D169" s="31">
        <v>33.41</v>
      </c>
      <c r="E169" s="45"/>
      <c r="F169" s="34">
        <v>1.0515759312320916</v>
      </c>
      <c r="G169" s="35">
        <v>-1.0931336807673664</v>
      </c>
      <c r="I169" s="47"/>
    </row>
    <row r="170" spans="1:9" ht="12.75">
      <c r="A170" s="30" t="s">
        <v>5</v>
      </c>
      <c r="B170" s="22">
        <v>19200</v>
      </c>
      <c r="C170" s="22" t="s">
        <v>14</v>
      </c>
      <c r="D170" s="31">
        <v>32.36</v>
      </c>
      <c r="E170" s="45"/>
      <c r="F170" s="34">
        <v>1.1002865329512894</v>
      </c>
      <c r="G170" s="35">
        <v>-2.1358819657864263</v>
      </c>
      <c r="I170" s="47"/>
    </row>
    <row r="171" spans="1:9" ht="12.75">
      <c r="A171" s="30" t="s">
        <v>5</v>
      </c>
      <c r="B171" s="22">
        <v>20950</v>
      </c>
      <c r="C171" s="22" t="s">
        <v>14</v>
      </c>
      <c r="D171" s="31">
        <v>30.6</v>
      </c>
      <c r="E171" s="45"/>
      <c r="F171" s="34">
        <v>1.2005730659025788</v>
      </c>
      <c r="G171" s="35">
        <v>-3.8977148581448864</v>
      </c>
      <c r="I171" s="47"/>
    </row>
    <row r="172" spans="1:9" ht="13.5" thickBot="1">
      <c r="A172" s="30" t="s">
        <v>6</v>
      </c>
      <c r="B172" s="22">
        <v>22700</v>
      </c>
      <c r="C172" s="22" t="s">
        <v>14</v>
      </c>
      <c r="D172" s="31">
        <v>28.97</v>
      </c>
      <c r="E172" s="46"/>
      <c r="F172" s="36">
        <v>1.3008595988538683</v>
      </c>
      <c r="G172" s="37">
        <v>-5.525564943553362</v>
      </c>
      <c r="I172" s="47"/>
    </row>
    <row r="173" spans="1:9" ht="12.75">
      <c r="A173" s="25" t="s">
        <v>7</v>
      </c>
      <c r="B173" s="22">
        <f>B168</f>
        <v>17450</v>
      </c>
      <c r="C173" s="23"/>
      <c r="D173" s="38"/>
      <c r="I173" s="47"/>
    </row>
    <row r="174" spans="1:9" ht="12.75">
      <c r="A174" s="25" t="s">
        <v>8</v>
      </c>
      <c r="B174" s="39">
        <f>D168</f>
        <v>34.49</v>
      </c>
      <c r="C174" s="23"/>
      <c r="D174" s="38"/>
      <c r="I174" s="47"/>
    </row>
    <row r="175" spans="1:9" ht="12.75">
      <c r="A175" s="25" t="s">
        <v>9</v>
      </c>
      <c r="B175" s="39">
        <v>65</v>
      </c>
      <c r="C175" s="23"/>
      <c r="D175" s="38"/>
      <c r="I175" s="47"/>
    </row>
    <row r="176" spans="1:9" ht="13.5" thickBot="1">
      <c r="A176" s="40" t="s">
        <v>10</v>
      </c>
      <c r="B176" s="41">
        <v>5</v>
      </c>
      <c r="C176" s="42"/>
      <c r="D176" s="43"/>
      <c r="I176" s="47"/>
    </row>
    <row r="177" spans="1:9" ht="13.5" thickBot="1">
      <c r="A177" s="11"/>
      <c r="B177" s="12"/>
      <c r="C177" s="11"/>
      <c r="D177" s="13"/>
      <c r="I177" s="47"/>
    </row>
    <row r="178" spans="1:9" ht="12.75">
      <c r="A178" s="17" t="s">
        <v>1</v>
      </c>
      <c r="B178" s="18" t="s">
        <v>29</v>
      </c>
      <c r="C178" s="19"/>
      <c r="D178" s="20"/>
      <c r="I178" s="47"/>
    </row>
    <row r="179" spans="1:9" ht="13.5" thickBot="1">
      <c r="A179" s="21" t="s">
        <v>0</v>
      </c>
      <c r="B179" s="22" t="s">
        <v>2</v>
      </c>
      <c r="C179" s="23"/>
      <c r="D179" s="24"/>
      <c r="I179" s="47"/>
    </row>
    <row r="180" spans="1:9" ht="13.5" thickBot="1">
      <c r="A180" s="25" t="s">
        <v>4</v>
      </c>
      <c r="B180" s="26">
        <v>40892</v>
      </c>
      <c r="C180" s="23"/>
      <c r="D180" s="27"/>
      <c r="F180" s="28" t="s">
        <v>25</v>
      </c>
      <c r="G180" s="29" t="s">
        <v>26</v>
      </c>
      <c r="I180" s="47"/>
    </row>
    <row r="181" spans="1:9" ht="12.75">
      <c r="A181" s="30" t="s">
        <v>3</v>
      </c>
      <c r="B181" s="22">
        <v>12600</v>
      </c>
      <c r="C181" s="22" t="s">
        <v>14</v>
      </c>
      <c r="D181" s="31">
        <v>41.1</v>
      </c>
      <c r="E181" s="44"/>
      <c r="F181" s="32">
        <v>0.7019498607242339</v>
      </c>
      <c r="G181" s="33">
        <v>6.601975728306655</v>
      </c>
      <c r="I181" s="47"/>
    </row>
    <row r="182" spans="1:9" ht="12.75">
      <c r="A182" s="30" t="s">
        <v>5</v>
      </c>
      <c r="B182" s="22">
        <v>14400</v>
      </c>
      <c r="C182" s="22" t="s">
        <v>14</v>
      </c>
      <c r="D182" s="31">
        <v>38.77</v>
      </c>
      <c r="E182" s="45"/>
      <c r="F182" s="34">
        <v>0.8022284122562674</v>
      </c>
      <c r="G182" s="35">
        <v>4.266222506770654</v>
      </c>
      <c r="I182" s="47"/>
    </row>
    <row r="183" spans="1:9" ht="12.75">
      <c r="A183" s="30" t="s">
        <v>5</v>
      </c>
      <c r="B183" s="22">
        <v>16150</v>
      </c>
      <c r="C183" s="22" t="s">
        <v>14</v>
      </c>
      <c r="D183" s="31">
        <v>36.58</v>
      </c>
      <c r="E183" s="45"/>
      <c r="F183" s="34">
        <v>0.8997214484679665</v>
      </c>
      <c r="G183" s="35">
        <v>2.0760691319529614</v>
      </c>
      <c r="I183" s="47"/>
    </row>
    <row r="184" spans="1:9" ht="12.75">
      <c r="A184" s="30" t="s">
        <v>5</v>
      </c>
      <c r="B184" s="22">
        <v>17050</v>
      </c>
      <c r="C184" s="22" t="s">
        <v>14</v>
      </c>
      <c r="D184" s="31">
        <v>35.54</v>
      </c>
      <c r="E184" s="45"/>
      <c r="F184" s="34">
        <v>0.9498607242339833</v>
      </c>
      <c r="G184" s="35">
        <v>1.0358644810329816</v>
      </c>
      <c r="I184" s="47"/>
    </row>
    <row r="185" spans="1:9" ht="12.75">
      <c r="A185" s="30" t="s">
        <v>5</v>
      </c>
      <c r="B185" s="22">
        <v>17950</v>
      </c>
      <c r="C185" s="22" t="s">
        <v>14</v>
      </c>
      <c r="D185" s="31">
        <v>34.5</v>
      </c>
      <c r="E185" s="45"/>
      <c r="F185" s="34">
        <v>1</v>
      </c>
      <c r="G185" s="35">
        <v>-0.0005214757817500361</v>
      </c>
      <c r="I185" s="47"/>
    </row>
    <row r="186" spans="1:9" ht="12.75">
      <c r="A186" s="30" t="s">
        <v>5</v>
      </c>
      <c r="B186" s="22">
        <v>18850</v>
      </c>
      <c r="C186" s="22" t="s">
        <v>14</v>
      </c>
      <c r="D186" s="31">
        <v>33.48</v>
      </c>
      <c r="E186" s="45"/>
      <c r="F186" s="34">
        <v>1.0501392757660166</v>
      </c>
      <c r="G186" s="35">
        <v>-1.0167523984046631</v>
      </c>
      <c r="I186" s="47"/>
    </row>
    <row r="187" spans="1:9" ht="12.75">
      <c r="A187" s="30" t="s">
        <v>5</v>
      </c>
      <c r="B187" s="22">
        <v>19750</v>
      </c>
      <c r="C187" s="22" t="s">
        <v>14</v>
      </c>
      <c r="D187" s="31">
        <v>32.57</v>
      </c>
      <c r="E187" s="45"/>
      <c r="F187" s="34">
        <v>1.1002785515320335</v>
      </c>
      <c r="G187" s="35">
        <v>-1.9267402972601821</v>
      </c>
      <c r="I187" s="47"/>
    </row>
    <row r="188" spans="1:9" ht="12.75">
      <c r="A188" s="30" t="s">
        <v>5</v>
      </c>
      <c r="B188" s="22">
        <v>21550</v>
      </c>
      <c r="C188" s="22" t="s">
        <v>14</v>
      </c>
      <c r="D188" s="31">
        <v>30.93</v>
      </c>
      <c r="E188" s="45"/>
      <c r="F188" s="34">
        <v>1.200557103064067</v>
      </c>
      <c r="G188" s="35">
        <v>-3.5686050709162056</v>
      </c>
      <c r="I188" s="47"/>
    </row>
    <row r="189" spans="1:9" ht="13.5" thickBot="1">
      <c r="A189" s="30" t="s">
        <v>6</v>
      </c>
      <c r="B189" s="22">
        <v>23350</v>
      </c>
      <c r="C189" s="22" t="s">
        <v>14</v>
      </c>
      <c r="D189" s="31">
        <v>29.44</v>
      </c>
      <c r="E189" s="46"/>
      <c r="F189" s="36">
        <v>1.3008356545961002</v>
      </c>
      <c r="G189" s="37">
        <v>-5.062936653639252</v>
      </c>
      <c r="I189" s="47"/>
    </row>
    <row r="190" spans="1:9" ht="12.75">
      <c r="A190" s="25" t="s">
        <v>7</v>
      </c>
      <c r="B190" s="22">
        <f>B185</f>
        <v>17950</v>
      </c>
      <c r="C190" s="23"/>
      <c r="D190" s="38"/>
      <c r="I190" s="47"/>
    </row>
    <row r="191" spans="1:9" ht="12.75">
      <c r="A191" s="25" t="s">
        <v>8</v>
      </c>
      <c r="B191" s="39">
        <f>D185</f>
        <v>34.5</v>
      </c>
      <c r="C191" s="23"/>
      <c r="D191" s="38"/>
      <c r="I191" s="47"/>
    </row>
    <row r="192" spans="1:9" ht="12.75">
      <c r="A192" s="25" t="s">
        <v>9</v>
      </c>
      <c r="B192" s="39">
        <v>65</v>
      </c>
      <c r="C192" s="23"/>
      <c r="D192" s="38"/>
      <c r="I192" s="47"/>
    </row>
    <row r="193" spans="1:9" ht="13.5" thickBot="1">
      <c r="A193" s="40" t="s">
        <v>10</v>
      </c>
      <c r="B193" s="41">
        <v>5</v>
      </c>
      <c r="C193" s="42"/>
      <c r="D193" s="43"/>
      <c r="I193" s="47"/>
    </row>
    <row r="194" ht="13.5" thickBot="1">
      <c r="I194" s="47"/>
    </row>
    <row r="195" spans="1:9" ht="12.75">
      <c r="A195" s="17" t="s">
        <v>1</v>
      </c>
      <c r="B195" s="18" t="s">
        <v>29</v>
      </c>
      <c r="C195" s="19"/>
      <c r="D195" s="20"/>
      <c r="I195" s="47"/>
    </row>
    <row r="196" spans="1:9" ht="13.5" thickBot="1">
      <c r="A196" s="21" t="s">
        <v>0</v>
      </c>
      <c r="B196" s="22" t="s">
        <v>24</v>
      </c>
      <c r="C196" s="23"/>
      <c r="D196" s="24"/>
      <c r="I196" s="47"/>
    </row>
    <row r="197" spans="1:9" ht="13.5" thickBot="1">
      <c r="A197" s="25" t="s">
        <v>4</v>
      </c>
      <c r="B197" s="26">
        <v>39891</v>
      </c>
      <c r="C197" s="23"/>
      <c r="D197" s="27"/>
      <c r="F197" s="28" t="s">
        <v>25</v>
      </c>
      <c r="G197" s="29" t="s">
        <v>26</v>
      </c>
      <c r="I197" s="47"/>
    </row>
    <row r="198" spans="1:9" ht="12.75">
      <c r="A198" s="30" t="s">
        <v>3</v>
      </c>
      <c r="B198" s="22">
        <v>2500</v>
      </c>
      <c r="C198" s="22" t="s">
        <v>14</v>
      </c>
      <c r="D198" s="31">
        <v>57.77</v>
      </c>
      <c r="E198" s="44"/>
      <c r="F198" s="32">
        <v>0.704225352112676</v>
      </c>
      <c r="G198" s="33">
        <v>13.770910818015563</v>
      </c>
      <c r="I198" s="47"/>
    </row>
    <row r="199" spans="1:9" ht="12.75">
      <c r="A199" s="30" t="s">
        <v>5</v>
      </c>
      <c r="B199" s="22">
        <v>2850</v>
      </c>
      <c r="C199" s="22" t="s">
        <v>14</v>
      </c>
      <c r="D199" s="31">
        <v>53.44</v>
      </c>
      <c r="E199" s="45"/>
      <c r="F199" s="34">
        <v>0.8028169014084507</v>
      </c>
      <c r="G199" s="35">
        <v>9.444530598347615</v>
      </c>
      <c r="I199" s="47"/>
    </row>
    <row r="200" spans="1:9" ht="12.75">
      <c r="A200" s="30" t="s">
        <v>5</v>
      </c>
      <c r="B200" s="22">
        <v>3200</v>
      </c>
      <c r="C200" s="22" t="s">
        <v>14</v>
      </c>
      <c r="D200" s="31">
        <v>48.8</v>
      </c>
      <c r="E200" s="45"/>
      <c r="F200" s="34">
        <v>0.9014084507042254</v>
      </c>
      <c r="G200" s="35">
        <v>4.8046530855714025</v>
      </c>
      <c r="I200" s="47"/>
    </row>
    <row r="201" spans="1:9" ht="12.75">
      <c r="A201" s="30" t="s">
        <v>5</v>
      </c>
      <c r="B201" s="22">
        <v>3350</v>
      </c>
      <c r="C201" s="22" t="s">
        <v>14</v>
      </c>
      <c r="D201" s="31">
        <v>46.28</v>
      </c>
      <c r="E201" s="45"/>
      <c r="F201" s="34">
        <v>0.9436619718309859</v>
      </c>
      <c r="G201" s="35">
        <v>2.283710639354269</v>
      </c>
      <c r="I201" s="47"/>
    </row>
    <row r="202" spans="1:9" ht="12.75">
      <c r="A202" s="30" t="s">
        <v>5</v>
      </c>
      <c r="B202" s="22">
        <v>3550</v>
      </c>
      <c r="C202" s="22" t="s">
        <v>14</v>
      </c>
      <c r="D202" s="31">
        <v>44.01</v>
      </c>
      <c r="E202" s="45"/>
      <c r="F202" s="34">
        <v>1</v>
      </c>
      <c r="G202" s="35">
        <v>0.009559145330575086</v>
      </c>
      <c r="I202" s="47"/>
    </row>
    <row r="203" spans="1:9" ht="12.75">
      <c r="A203" s="30" t="s">
        <v>5</v>
      </c>
      <c r="B203" s="22">
        <v>3750</v>
      </c>
      <c r="C203" s="22" t="s">
        <v>14</v>
      </c>
      <c r="D203" s="31">
        <v>41.97</v>
      </c>
      <c r="E203" s="45"/>
      <c r="F203" s="34">
        <v>1.056338028169014</v>
      </c>
      <c r="G203" s="35">
        <v>-2.0301142330016373</v>
      </c>
      <c r="I203" s="47"/>
    </row>
    <row r="204" spans="1:9" ht="12.75">
      <c r="A204" s="30" t="s">
        <v>5</v>
      </c>
      <c r="B204" s="22">
        <v>3900</v>
      </c>
      <c r="C204" s="22" t="s">
        <v>14</v>
      </c>
      <c r="D204" s="31">
        <v>40.01</v>
      </c>
      <c r="E204" s="45"/>
      <c r="F204" s="34">
        <v>1.0985915492957747</v>
      </c>
      <c r="G204" s="35">
        <v>-3.988739164562984</v>
      </c>
      <c r="I204" s="47"/>
    </row>
    <row r="205" spans="1:9" ht="12.75">
      <c r="A205" s="30" t="s">
        <v>5</v>
      </c>
      <c r="B205" s="22">
        <v>4250</v>
      </c>
      <c r="C205" s="22" t="s">
        <v>14</v>
      </c>
      <c r="D205" s="31">
        <v>36.55</v>
      </c>
      <c r="E205" s="45"/>
      <c r="F205" s="34">
        <v>1.1971830985915493</v>
      </c>
      <c r="G205" s="35">
        <v>-7.447956606356499</v>
      </c>
      <c r="I205" s="47"/>
    </row>
    <row r="206" spans="1:9" ht="13.5" thickBot="1">
      <c r="A206" s="30" t="s">
        <v>6</v>
      </c>
      <c r="B206" s="22">
        <v>4600</v>
      </c>
      <c r="C206" s="22" t="s">
        <v>14</v>
      </c>
      <c r="D206" s="31">
        <v>33.23</v>
      </c>
      <c r="E206" s="46"/>
      <c r="F206" s="36">
        <v>1.295774647887324</v>
      </c>
      <c r="G206" s="37">
        <v>-10.769024453889667</v>
      </c>
      <c r="I206" s="47"/>
    </row>
    <row r="207" spans="1:9" ht="12.75">
      <c r="A207" s="25" t="s">
        <v>7</v>
      </c>
      <c r="B207" s="22">
        <f>B202</f>
        <v>3550</v>
      </c>
      <c r="C207" s="23"/>
      <c r="D207" s="38"/>
      <c r="I207" s="47"/>
    </row>
    <row r="208" spans="1:9" ht="12.75">
      <c r="A208" s="25" t="s">
        <v>8</v>
      </c>
      <c r="B208" s="39">
        <f>D202</f>
        <v>44.01</v>
      </c>
      <c r="C208" s="23"/>
      <c r="D208" s="38"/>
      <c r="I208" s="47"/>
    </row>
    <row r="209" spans="1:9" ht="12.75">
      <c r="A209" s="25" t="s">
        <v>9</v>
      </c>
      <c r="B209" s="39">
        <v>65</v>
      </c>
      <c r="C209" s="23"/>
      <c r="D209" s="38"/>
      <c r="I209" s="47"/>
    </row>
    <row r="210" spans="1:9" ht="13.5" thickBot="1">
      <c r="A210" s="40" t="s">
        <v>10</v>
      </c>
      <c r="B210" s="41">
        <v>5</v>
      </c>
      <c r="C210" s="42"/>
      <c r="D210" s="43"/>
      <c r="I210" s="47"/>
    </row>
    <row r="211" spans="1:9" ht="13.5" thickBot="1">
      <c r="A211" s="11"/>
      <c r="B211" s="12"/>
      <c r="C211" s="11"/>
      <c r="D211" s="13"/>
      <c r="I211" s="47"/>
    </row>
    <row r="212" spans="1:9" ht="12.75">
      <c r="A212" s="17" t="s">
        <v>1</v>
      </c>
      <c r="B212" s="18" t="s">
        <v>29</v>
      </c>
      <c r="C212" s="19"/>
      <c r="D212" s="20"/>
      <c r="I212" s="47"/>
    </row>
    <row r="213" spans="1:9" ht="13.5" thickBot="1">
      <c r="A213" s="21" t="s">
        <v>0</v>
      </c>
      <c r="B213" s="22" t="s">
        <v>24</v>
      </c>
      <c r="C213" s="23"/>
      <c r="D213" s="24"/>
      <c r="I213" s="47"/>
    </row>
    <row r="214" spans="1:9" ht="13.5" thickBot="1">
      <c r="A214" s="25" t="s">
        <v>4</v>
      </c>
      <c r="B214" s="26">
        <v>39982</v>
      </c>
      <c r="C214" s="23"/>
      <c r="D214" s="27"/>
      <c r="F214" s="28" t="s">
        <v>25</v>
      </c>
      <c r="G214" s="29" t="s">
        <v>26</v>
      </c>
      <c r="I214" s="47"/>
    </row>
    <row r="215" spans="1:9" ht="12.75">
      <c r="A215" s="30" t="s">
        <v>3</v>
      </c>
      <c r="B215" s="22">
        <v>2500</v>
      </c>
      <c r="C215" s="22" t="s">
        <v>14</v>
      </c>
      <c r="D215" s="31">
        <v>53.02</v>
      </c>
      <c r="E215" s="44"/>
      <c r="F215" s="32">
        <v>0.6944444444444444</v>
      </c>
      <c r="G215" s="33">
        <v>12.515012768404953</v>
      </c>
      <c r="I215" s="47"/>
    </row>
    <row r="216" spans="1:9" ht="12.75">
      <c r="A216" s="30" t="s">
        <v>5</v>
      </c>
      <c r="B216" s="22">
        <v>2850</v>
      </c>
      <c r="C216" s="22" t="s">
        <v>14</v>
      </c>
      <c r="D216" s="31">
        <v>49.02</v>
      </c>
      <c r="E216" s="45"/>
      <c r="F216" s="34">
        <v>0.7916666666666666</v>
      </c>
      <c r="G216" s="35">
        <v>8.521900674393748</v>
      </c>
      <c r="I216" s="47"/>
    </row>
    <row r="217" spans="1:9" ht="12.75">
      <c r="A217" s="30" t="s">
        <v>5</v>
      </c>
      <c r="B217" s="22">
        <v>3200</v>
      </c>
      <c r="C217" s="22" t="s">
        <v>14</v>
      </c>
      <c r="D217" s="31">
        <v>44.61</v>
      </c>
      <c r="E217" s="45"/>
      <c r="F217" s="34">
        <v>0.8888888888888888</v>
      </c>
      <c r="G217" s="35">
        <v>4.111389600901229</v>
      </c>
      <c r="I217" s="47"/>
    </row>
    <row r="218" spans="1:9" ht="12.75">
      <c r="A218" s="30" t="s">
        <v>5</v>
      </c>
      <c r="B218" s="22">
        <v>3400</v>
      </c>
      <c r="C218" s="22" t="s">
        <v>14</v>
      </c>
      <c r="D218" s="31">
        <v>42.57</v>
      </c>
      <c r="E218" s="45"/>
      <c r="F218" s="34">
        <v>0.9444444444444444</v>
      </c>
      <c r="G218" s="35">
        <v>2.074888031710647</v>
      </c>
      <c r="I218" s="47"/>
    </row>
    <row r="219" spans="1:9" ht="12.75">
      <c r="A219" s="30" t="s">
        <v>5</v>
      </c>
      <c r="B219" s="22">
        <v>3600</v>
      </c>
      <c r="C219" s="22" t="s">
        <v>14</v>
      </c>
      <c r="D219" s="31">
        <v>40.5</v>
      </c>
      <c r="E219" s="45"/>
      <c r="F219" s="34">
        <v>1</v>
      </c>
      <c r="G219" s="35">
        <v>0.0006618728503027867</v>
      </c>
      <c r="I219" s="47"/>
    </row>
    <row r="220" spans="1:9" ht="12.75">
      <c r="A220" s="30" t="s">
        <v>5</v>
      </c>
      <c r="B220" s="22">
        <v>3750</v>
      </c>
      <c r="C220" s="22" t="s">
        <v>14</v>
      </c>
      <c r="D220" s="31">
        <v>38.58</v>
      </c>
      <c r="E220" s="45"/>
      <c r="F220" s="34">
        <v>1.0416666666666667</v>
      </c>
      <c r="G220" s="35">
        <v>-1.9194667996809325</v>
      </c>
      <c r="I220" s="47"/>
    </row>
    <row r="221" spans="1:9" ht="12.75">
      <c r="A221" s="30" t="s">
        <v>5</v>
      </c>
      <c r="B221" s="22">
        <v>3950</v>
      </c>
      <c r="C221" s="22" t="s">
        <v>14</v>
      </c>
      <c r="D221" s="31">
        <v>36.82</v>
      </c>
      <c r="E221" s="45"/>
      <c r="F221" s="34">
        <v>1.0972222222222223</v>
      </c>
      <c r="G221" s="35">
        <v>-3.6788253782272045</v>
      </c>
      <c r="I221" s="47"/>
    </row>
    <row r="222" spans="1:9" ht="12.75">
      <c r="A222" s="30" t="s">
        <v>5</v>
      </c>
      <c r="B222" s="22">
        <v>4300</v>
      </c>
      <c r="C222" s="22" t="s">
        <v>14</v>
      </c>
      <c r="D222" s="31">
        <v>33.6</v>
      </c>
      <c r="E222" s="45"/>
      <c r="F222" s="34">
        <v>1.1944444444444444</v>
      </c>
      <c r="G222" s="35">
        <v>-6.900974040643791</v>
      </c>
      <c r="I222" s="47"/>
    </row>
    <row r="223" spans="1:9" ht="13.5" thickBot="1">
      <c r="A223" s="30" t="s">
        <v>6</v>
      </c>
      <c r="B223" s="22">
        <v>4650</v>
      </c>
      <c r="C223" s="22" t="s">
        <v>14</v>
      </c>
      <c r="D223" s="31">
        <v>30.49</v>
      </c>
      <c r="E223" s="46"/>
      <c r="F223" s="36">
        <v>1.2916666666666667</v>
      </c>
      <c r="G223" s="37">
        <v>-10.0117564483547</v>
      </c>
      <c r="I223" s="47"/>
    </row>
    <row r="224" spans="1:9" ht="12.75">
      <c r="A224" s="25" t="s">
        <v>7</v>
      </c>
      <c r="B224" s="22">
        <f>B219</f>
        <v>3600</v>
      </c>
      <c r="C224" s="23"/>
      <c r="D224" s="38"/>
      <c r="I224" s="47"/>
    </row>
    <row r="225" spans="1:9" ht="12.75">
      <c r="A225" s="25" t="s">
        <v>8</v>
      </c>
      <c r="B225" s="39">
        <f>D219</f>
        <v>40.5</v>
      </c>
      <c r="C225" s="23"/>
      <c r="D225" s="38"/>
      <c r="I225" s="47"/>
    </row>
    <row r="226" spans="1:9" ht="12.75">
      <c r="A226" s="25" t="s">
        <v>9</v>
      </c>
      <c r="B226" s="39">
        <v>65</v>
      </c>
      <c r="C226" s="23"/>
      <c r="D226" s="38"/>
      <c r="I226" s="47"/>
    </row>
    <row r="227" spans="1:9" ht="13.5" thickBot="1">
      <c r="A227" s="40" t="s">
        <v>10</v>
      </c>
      <c r="B227" s="41">
        <v>5</v>
      </c>
      <c r="C227" s="42"/>
      <c r="D227" s="43"/>
      <c r="I227" s="47"/>
    </row>
    <row r="228" ht="13.5" thickBot="1">
      <c r="I228" s="47"/>
    </row>
    <row r="229" spans="1:9" ht="12.75">
      <c r="A229" s="17" t="s">
        <v>1</v>
      </c>
      <c r="B229" s="18" t="s">
        <v>29</v>
      </c>
      <c r="C229" s="19"/>
      <c r="D229" s="20"/>
      <c r="I229" s="47"/>
    </row>
    <row r="230" spans="1:9" ht="13.5" thickBot="1">
      <c r="A230" s="21" t="s">
        <v>0</v>
      </c>
      <c r="B230" s="22" t="s">
        <v>24</v>
      </c>
      <c r="C230" s="23"/>
      <c r="D230" s="24"/>
      <c r="I230" s="47"/>
    </row>
    <row r="231" spans="1:9" ht="13.5" thickBot="1">
      <c r="A231" s="25" t="s">
        <v>4</v>
      </c>
      <c r="B231" s="26">
        <v>40073</v>
      </c>
      <c r="C231" s="23"/>
      <c r="D231" s="27"/>
      <c r="F231" s="28" t="s">
        <v>25</v>
      </c>
      <c r="G231" s="29" t="s">
        <v>26</v>
      </c>
      <c r="I231" s="47"/>
    </row>
    <row r="232" spans="1:9" ht="12.75">
      <c r="A232" s="30" t="s">
        <v>3</v>
      </c>
      <c r="B232" s="22">
        <v>2500</v>
      </c>
      <c r="C232" s="22" t="s">
        <v>14</v>
      </c>
      <c r="D232" s="31">
        <v>50.47</v>
      </c>
      <c r="E232" s="44"/>
      <c r="F232" s="32">
        <v>0.704225352112676</v>
      </c>
      <c r="G232" s="33">
        <v>11.465154483418164</v>
      </c>
      <c r="I232" s="47"/>
    </row>
    <row r="233" spans="1:9" ht="12.75">
      <c r="A233" s="30" t="s">
        <v>5</v>
      </c>
      <c r="B233" s="22">
        <v>2850</v>
      </c>
      <c r="C233" s="22" t="s">
        <v>14</v>
      </c>
      <c r="D233" s="31">
        <v>46.51</v>
      </c>
      <c r="E233" s="45"/>
      <c r="F233" s="34">
        <v>0.8028169014084507</v>
      </c>
      <c r="G233" s="35">
        <v>7.507509762095486</v>
      </c>
      <c r="I233" s="47"/>
    </row>
    <row r="234" spans="1:9" ht="12.75">
      <c r="A234" s="30" t="s">
        <v>5</v>
      </c>
      <c r="B234" s="22">
        <v>3200</v>
      </c>
      <c r="C234" s="22" t="s">
        <v>14</v>
      </c>
      <c r="D234" s="31">
        <v>42.64</v>
      </c>
      <c r="E234" s="45"/>
      <c r="F234" s="34">
        <v>0.9014084507042254</v>
      </c>
      <c r="G234" s="35">
        <v>3.640718407767888</v>
      </c>
      <c r="I234" s="47"/>
    </row>
    <row r="235" spans="1:9" ht="12.75">
      <c r="A235" s="30" t="s">
        <v>5</v>
      </c>
      <c r="B235" s="22">
        <v>3400</v>
      </c>
      <c r="C235" s="22" t="s">
        <v>14</v>
      </c>
      <c r="D235" s="31">
        <v>40.88</v>
      </c>
      <c r="E235" s="45"/>
      <c r="F235" s="34">
        <v>0.9577464788732394</v>
      </c>
      <c r="G235" s="35">
        <v>1.875646236248089</v>
      </c>
      <c r="I235" s="47"/>
    </row>
    <row r="236" spans="1:9" ht="12.75">
      <c r="A236" s="30" t="s">
        <v>5</v>
      </c>
      <c r="B236" s="22">
        <v>3550</v>
      </c>
      <c r="C236" s="22" t="s">
        <v>14</v>
      </c>
      <c r="D236" s="31">
        <v>39</v>
      </c>
      <c r="E236" s="45"/>
      <c r="F236" s="34">
        <v>1</v>
      </c>
      <c r="G236" s="35">
        <v>0.0029924303978106207</v>
      </c>
      <c r="I236" s="47"/>
    </row>
    <row r="237" spans="1:9" ht="12.75">
      <c r="A237" s="30" t="s">
        <v>5</v>
      </c>
      <c r="B237" s="22">
        <v>3750</v>
      </c>
      <c r="C237" s="22" t="s">
        <v>14</v>
      </c>
      <c r="D237" s="31">
        <v>37.35</v>
      </c>
      <c r="E237" s="45"/>
      <c r="F237" s="34">
        <v>1.056338028169014</v>
      </c>
      <c r="G237" s="35">
        <v>-1.6455654787224123</v>
      </c>
      <c r="I237" s="47"/>
    </row>
    <row r="238" spans="1:9" ht="12.75">
      <c r="A238" s="30" t="s">
        <v>5</v>
      </c>
      <c r="B238" s="22">
        <v>3900</v>
      </c>
      <c r="C238" s="22" t="s">
        <v>14</v>
      </c>
      <c r="D238" s="31">
        <v>35.85</v>
      </c>
      <c r="E238" s="45"/>
      <c r="F238" s="34">
        <v>1.0985915492957747</v>
      </c>
      <c r="G238" s="35">
        <v>-3.15143300451355</v>
      </c>
      <c r="I238" s="47"/>
    </row>
    <row r="239" spans="1:9" ht="12.75">
      <c r="A239" s="30" t="s">
        <v>5</v>
      </c>
      <c r="B239" s="22">
        <v>4300</v>
      </c>
      <c r="C239" s="22" t="s">
        <v>14</v>
      </c>
      <c r="D239" s="31">
        <v>33.02</v>
      </c>
      <c r="E239" s="45"/>
      <c r="F239" s="34">
        <v>1.2112676056338028</v>
      </c>
      <c r="G239" s="35">
        <v>-5.9774011299210725</v>
      </c>
      <c r="I239" s="47"/>
    </row>
    <row r="240" spans="1:9" ht="13.5" thickBot="1">
      <c r="A240" s="30" t="s">
        <v>6</v>
      </c>
      <c r="B240" s="22">
        <v>4650</v>
      </c>
      <c r="C240" s="22" t="s">
        <v>14</v>
      </c>
      <c r="D240" s="31">
        <v>30.3</v>
      </c>
      <c r="E240" s="46"/>
      <c r="F240" s="36">
        <v>1.3098591549295775</v>
      </c>
      <c r="G240" s="37">
        <v>-8.698123259702703</v>
      </c>
      <c r="I240" s="47"/>
    </row>
    <row r="241" spans="1:9" ht="12.75">
      <c r="A241" s="25" t="s">
        <v>7</v>
      </c>
      <c r="B241" s="22">
        <f>B236</f>
        <v>3550</v>
      </c>
      <c r="C241" s="23"/>
      <c r="D241" s="38"/>
      <c r="I241" s="47"/>
    </row>
    <row r="242" spans="1:9" ht="12.75">
      <c r="A242" s="25" t="s">
        <v>8</v>
      </c>
      <c r="B242" s="39">
        <f>D236</f>
        <v>39</v>
      </c>
      <c r="C242" s="23"/>
      <c r="D242" s="38"/>
      <c r="I242" s="47"/>
    </row>
    <row r="243" spans="1:9" ht="12.75">
      <c r="A243" s="25" t="s">
        <v>9</v>
      </c>
      <c r="B243" s="39">
        <v>65</v>
      </c>
      <c r="C243" s="23"/>
      <c r="D243" s="38"/>
      <c r="I243" s="47"/>
    </row>
    <row r="244" spans="1:9" ht="13.5" thickBot="1">
      <c r="A244" s="40" t="s">
        <v>10</v>
      </c>
      <c r="B244" s="41">
        <v>5</v>
      </c>
      <c r="C244" s="42"/>
      <c r="D244" s="43"/>
      <c r="I244" s="47"/>
    </row>
    <row r="245" spans="1:9" ht="13.5" thickBot="1">
      <c r="A245" s="11"/>
      <c r="B245" s="12"/>
      <c r="C245" s="11"/>
      <c r="D245" s="13"/>
      <c r="I245" s="47"/>
    </row>
    <row r="246" spans="1:9" ht="12.75">
      <c r="A246" s="17" t="s">
        <v>1</v>
      </c>
      <c r="B246" s="18" t="s">
        <v>29</v>
      </c>
      <c r="C246" s="19"/>
      <c r="D246" s="20"/>
      <c r="I246" s="47"/>
    </row>
    <row r="247" spans="1:9" ht="13.5" thickBot="1">
      <c r="A247" s="21" t="s">
        <v>0</v>
      </c>
      <c r="B247" s="22" t="s">
        <v>24</v>
      </c>
      <c r="C247" s="23"/>
      <c r="D247" s="24"/>
      <c r="I247" s="47"/>
    </row>
    <row r="248" spans="1:9" ht="13.5" thickBot="1">
      <c r="A248" s="25" t="s">
        <v>4</v>
      </c>
      <c r="B248" s="26">
        <v>40164</v>
      </c>
      <c r="C248" s="23"/>
      <c r="D248" s="27"/>
      <c r="F248" s="28" t="s">
        <v>25</v>
      </c>
      <c r="G248" s="29" t="s">
        <v>26</v>
      </c>
      <c r="I248" s="47"/>
    </row>
    <row r="249" spans="1:9" ht="12.75">
      <c r="A249" s="30" t="s">
        <v>3</v>
      </c>
      <c r="B249" s="22">
        <v>2500</v>
      </c>
      <c r="C249" s="22" t="s">
        <v>14</v>
      </c>
      <c r="D249" s="31">
        <v>48.83</v>
      </c>
      <c r="E249" s="44"/>
      <c r="F249" s="32">
        <v>0.6944444444444444</v>
      </c>
      <c r="G249" s="33">
        <v>10.329795017794545</v>
      </c>
      <c r="I249" s="47"/>
    </row>
    <row r="250" spans="1:9" ht="12.75">
      <c r="A250" s="30" t="s">
        <v>5</v>
      </c>
      <c r="B250" s="22">
        <v>2900</v>
      </c>
      <c r="C250" s="22" t="s">
        <v>14</v>
      </c>
      <c r="D250" s="31">
        <v>45.2</v>
      </c>
      <c r="E250" s="45"/>
      <c r="F250" s="34">
        <v>0.8055555555555556</v>
      </c>
      <c r="G250" s="35">
        <v>6.696312820344356</v>
      </c>
      <c r="I250" s="47"/>
    </row>
    <row r="251" spans="1:9" ht="12.75">
      <c r="A251" s="30" t="s">
        <v>5</v>
      </c>
      <c r="B251" s="22">
        <v>3250</v>
      </c>
      <c r="C251" s="22" t="s">
        <v>14</v>
      </c>
      <c r="D251" s="31">
        <v>41.84</v>
      </c>
      <c r="E251" s="45"/>
      <c r="F251" s="34">
        <v>0.9027777777777778</v>
      </c>
      <c r="G251" s="35">
        <v>3.338081604199294</v>
      </c>
      <c r="I251" s="47"/>
    </row>
    <row r="252" spans="1:9" ht="12.75">
      <c r="A252" s="30" t="s">
        <v>5</v>
      </c>
      <c r="B252" s="22">
        <v>3400</v>
      </c>
      <c r="C252" s="22" t="s">
        <v>14</v>
      </c>
      <c r="D252" s="31">
        <v>40.17</v>
      </c>
      <c r="E252" s="45"/>
      <c r="F252" s="34">
        <v>0.9444444444444444</v>
      </c>
      <c r="G252" s="35">
        <v>1.6712289966186649</v>
      </c>
      <c r="I252" s="47"/>
    </row>
    <row r="253" spans="1:9" ht="12.75">
      <c r="A253" s="30" t="s">
        <v>5</v>
      </c>
      <c r="B253" s="22">
        <v>3600</v>
      </c>
      <c r="C253" s="22" t="s">
        <v>14</v>
      </c>
      <c r="D253" s="31">
        <v>38.5</v>
      </c>
      <c r="E253" s="45"/>
      <c r="F253" s="34">
        <v>1</v>
      </c>
      <c r="G253" s="35">
        <v>0.00013433878899373158</v>
      </c>
      <c r="I253" s="47"/>
    </row>
    <row r="254" spans="1:9" ht="12.75">
      <c r="A254" s="30" t="s">
        <v>5</v>
      </c>
      <c r="B254" s="22">
        <v>3750</v>
      </c>
      <c r="C254" s="22" t="s">
        <v>14</v>
      </c>
      <c r="D254" s="31">
        <v>36.91</v>
      </c>
      <c r="E254" s="45"/>
      <c r="F254" s="34">
        <v>1.0416666666666667</v>
      </c>
      <c r="G254" s="35">
        <v>-1.5858700663531788</v>
      </c>
      <c r="I254" s="47"/>
    </row>
    <row r="255" spans="1:9" ht="12.75">
      <c r="A255" s="30" t="s">
        <v>5</v>
      </c>
      <c r="B255" s="22">
        <v>3950</v>
      </c>
      <c r="C255" s="22" t="s">
        <v>14</v>
      </c>
      <c r="D255" s="31">
        <v>35.44</v>
      </c>
      <c r="E255" s="45"/>
      <c r="F255" s="34">
        <v>1.0972222222222223</v>
      </c>
      <c r="G255" s="35">
        <v>-3.058938916385672</v>
      </c>
      <c r="I255" s="47"/>
    </row>
    <row r="256" spans="1:9" ht="12.75">
      <c r="A256" s="30" t="s">
        <v>5</v>
      </c>
      <c r="B256" s="22">
        <v>4300</v>
      </c>
      <c r="C256" s="22" t="s">
        <v>14</v>
      </c>
      <c r="D256" s="31">
        <v>32.72</v>
      </c>
      <c r="E256" s="45"/>
      <c r="F256" s="34">
        <v>1.1944444444444444</v>
      </c>
      <c r="G256" s="35">
        <v>-5.775336108439622</v>
      </c>
      <c r="I256" s="47"/>
    </row>
    <row r="257" spans="1:9" ht="13.5" thickBot="1">
      <c r="A257" s="30" t="s">
        <v>6</v>
      </c>
      <c r="B257" s="22">
        <v>4650</v>
      </c>
      <c r="C257" s="22" t="s">
        <v>14</v>
      </c>
      <c r="D257" s="31">
        <v>30.22</v>
      </c>
      <c r="E257" s="46"/>
      <c r="F257" s="36">
        <v>1.2916666666666667</v>
      </c>
      <c r="G257" s="37">
        <v>-8.282835649388927</v>
      </c>
      <c r="I257" s="47"/>
    </row>
    <row r="258" spans="1:9" ht="12.75">
      <c r="A258" s="25" t="s">
        <v>7</v>
      </c>
      <c r="B258" s="22">
        <f>B253</f>
        <v>3600</v>
      </c>
      <c r="C258" s="23"/>
      <c r="D258" s="38"/>
      <c r="I258" s="47"/>
    </row>
    <row r="259" spans="1:9" ht="12.75">
      <c r="A259" s="25" t="s">
        <v>8</v>
      </c>
      <c r="B259" s="39">
        <f>D253</f>
        <v>38.5</v>
      </c>
      <c r="C259" s="23"/>
      <c r="D259" s="38"/>
      <c r="I259" s="47"/>
    </row>
    <row r="260" spans="1:9" ht="12.75">
      <c r="A260" s="25" t="s">
        <v>9</v>
      </c>
      <c r="B260" s="39">
        <v>65</v>
      </c>
      <c r="C260" s="23"/>
      <c r="D260" s="38"/>
      <c r="I260" s="47"/>
    </row>
    <row r="261" spans="1:9" ht="13.5" thickBot="1">
      <c r="A261" s="40" t="s">
        <v>10</v>
      </c>
      <c r="B261" s="41">
        <v>5</v>
      </c>
      <c r="C261" s="42"/>
      <c r="D261" s="43"/>
      <c r="I261" s="47"/>
    </row>
    <row r="262" ht="13.5" thickBot="1">
      <c r="I262" s="47"/>
    </row>
    <row r="263" spans="1:9" ht="12.75">
      <c r="A263" s="17" t="s">
        <v>1</v>
      </c>
      <c r="B263" s="18" t="s">
        <v>29</v>
      </c>
      <c r="C263" s="19"/>
      <c r="D263" s="20"/>
      <c r="I263" s="47"/>
    </row>
    <row r="264" spans="1:9" ht="13.5" thickBot="1">
      <c r="A264" s="21" t="s">
        <v>0</v>
      </c>
      <c r="B264" s="22" t="str">
        <f>B247</f>
        <v>DTOP</v>
      </c>
      <c r="C264" s="23"/>
      <c r="D264" s="24"/>
      <c r="I264" s="47"/>
    </row>
    <row r="265" spans="1:9" ht="13.5" thickBot="1">
      <c r="A265" s="25" t="s">
        <v>4</v>
      </c>
      <c r="B265" s="26">
        <v>40255</v>
      </c>
      <c r="C265" s="23"/>
      <c r="D265" s="27"/>
      <c r="F265" s="28" t="s">
        <v>25</v>
      </c>
      <c r="G265" s="29" t="s">
        <v>26</v>
      </c>
      <c r="I265" s="47"/>
    </row>
    <row r="266" spans="1:9" ht="12.75">
      <c r="A266" s="30" t="s">
        <v>3</v>
      </c>
      <c r="B266" s="22">
        <v>2550</v>
      </c>
      <c r="C266" s="22" t="s">
        <v>14</v>
      </c>
      <c r="D266" s="31">
        <v>46.23</v>
      </c>
      <c r="E266" s="44"/>
      <c r="F266" s="32">
        <v>0.7083333333333334</v>
      </c>
      <c r="G266" s="33">
        <v>9.226575745489978</v>
      </c>
      <c r="I266" s="47"/>
    </row>
    <row r="267" spans="1:9" ht="12.75">
      <c r="A267" s="30" t="s">
        <v>5</v>
      </c>
      <c r="B267" s="22">
        <v>2900</v>
      </c>
      <c r="C267" s="22" t="s">
        <v>14</v>
      </c>
      <c r="D267" s="31">
        <v>42.97</v>
      </c>
      <c r="E267" s="45"/>
      <c r="F267" s="34">
        <v>0.8055555555555556</v>
      </c>
      <c r="G267" s="35">
        <v>5.970287751013284</v>
      </c>
      <c r="I267" s="47"/>
    </row>
    <row r="268" spans="1:9" ht="12.75">
      <c r="A268" s="30" t="s">
        <v>5</v>
      </c>
      <c r="B268" s="22">
        <v>3250</v>
      </c>
      <c r="C268" s="22" t="s">
        <v>14</v>
      </c>
      <c r="D268" s="31">
        <v>39.87</v>
      </c>
      <c r="E268" s="45"/>
      <c r="F268" s="34">
        <v>0.9027777777777778</v>
      </c>
      <c r="G268" s="35">
        <v>2.866425886144689</v>
      </c>
      <c r="I268" s="47"/>
    </row>
    <row r="269" spans="1:9" ht="12.75">
      <c r="A269" s="30" t="s">
        <v>5</v>
      </c>
      <c r="B269" s="22">
        <v>3450</v>
      </c>
      <c r="C269" s="22" t="s">
        <v>14</v>
      </c>
      <c r="D269" s="31">
        <v>38.38</v>
      </c>
      <c r="E269" s="45"/>
      <c r="F269" s="34">
        <v>0.9583333333333334</v>
      </c>
      <c r="G269" s="35">
        <v>1.375813832591329</v>
      </c>
      <c r="I269" s="47"/>
    </row>
    <row r="270" spans="1:9" ht="12.75">
      <c r="A270" s="30" t="s">
        <v>5</v>
      </c>
      <c r="B270" s="22">
        <v>3600</v>
      </c>
      <c r="C270" s="22" t="s">
        <v>14</v>
      </c>
      <c r="D270" s="31">
        <v>37</v>
      </c>
      <c r="E270" s="45"/>
      <c r="F270" s="34">
        <v>1</v>
      </c>
      <c r="G270" s="35">
        <v>0.00040455782163318407</v>
      </c>
      <c r="I270" s="47"/>
    </row>
    <row r="271" spans="1:9" ht="12.75">
      <c r="A271" s="30" t="s">
        <v>5</v>
      </c>
      <c r="B271" s="22">
        <v>3800</v>
      </c>
      <c r="C271" s="22" t="s">
        <v>14</v>
      </c>
      <c r="D271" s="31">
        <v>35.58</v>
      </c>
      <c r="E271" s="45"/>
      <c r="F271" s="34">
        <v>1.0555555555555556</v>
      </c>
      <c r="G271" s="35">
        <v>-1.4239581345961374</v>
      </c>
      <c r="I271" s="47"/>
    </row>
    <row r="272" spans="1:9" ht="12.75">
      <c r="A272" s="30" t="s">
        <v>5</v>
      </c>
      <c r="B272" s="22">
        <v>4000</v>
      </c>
      <c r="C272" s="22" t="s">
        <v>14</v>
      </c>
      <c r="D272" s="31">
        <v>34.25</v>
      </c>
      <c r="E272" s="45"/>
      <c r="F272" s="34">
        <v>1.1111111111111112</v>
      </c>
      <c r="G272" s="35">
        <v>-2.7534137229214366</v>
      </c>
      <c r="I272" s="47"/>
    </row>
    <row r="273" spans="1:9" ht="12.75">
      <c r="A273" s="30" t="s">
        <v>5</v>
      </c>
      <c r="B273" s="22">
        <v>4350</v>
      </c>
      <c r="C273" s="22" t="s">
        <v>14</v>
      </c>
      <c r="D273" s="31">
        <v>31.77</v>
      </c>
      <c r="E273" s="45"/>
      <c r="F273" s="34">
        <v>1.2083333333333333</v>
      </c>
      <c r="G273" s="35">
        <v>-5.231620648139204</v>
      </c>
      <c r="I273" s="47"/>
    </row>
    <row r="274" spans="1:9" ht="13.5" thickBot="1">
      <c r="A274" s="30" t="s">
        <v>6</v>
      </c>
      <c r="B274" s="22">
        <v>4700</v>
      </c>
      <c r="C274" s="22" t="s">
        <v>14</v>
      </c>
      <c r="D274" s="31">
        <v>29.54</v>
      </c>
      <c r="E274" s="46"/>
      <c r="F274" s="36">
        <v>1.3055555555555556</v>
      </c>
      <c r="G274" s="37">
        <v>-7.458857444295046</v>
      </c>
      <c r="I274" s="47"/>
    </row>
    <row r="275" spans="1:9" ht="12.75">
      <c r="A275" s="25" t="s">
        <v>7</v>
      </c>
      <c r="B275" s="22">
        <f>B270</f>
        <v>3600</v>
      </c>
      <c r="C275" s="23"/>
      <c r="D275" s="38"/>
      <c r="I275" s="47"/>
    </row>
    <row r="276" spans="1:9" ht="12.75">
      <c r="A276" s="25" t="s">
        <v>8</v>
      </c>
      <c r="B276" s="39">
        <f>D270</f>
        <v>37</v>
      </c>
      <c r="C276" s="23"/>
      <c r="D276" s="38"/>
      <c r="I276" s="47"/>
    </row>
    <row r="277" spans="1:9" ht="12.75">
      <c r="A277" s="25" t="s">
        <v>9</v>
      </c>
      <c r="B277" s="39">
        <v>65</v>
      </c>
      <c r="C277" s="23"/>
      <c r="D277" s="38"/>
      <c r="I277" s="47"/>
    </row>
    <row r="278" spans="1:9" ht="13.5" thickBot="1">
      <c r="A278" s="40" t="s">
        <v>10</v>
      </c>
      <c r="B278" s="41">
        <v>5</v>
      </c>
      <c r="C278" s="42"/>
      <c r="D278" s="43"/>
      <c r="I278" s="47"/>
    </row>
    <row r="279" spans="1:4" ht="13.5" thickBot="1">
      <c r="A279" s="11"/>
      <c r="B279" s="12"/>
      <c r="C279" s="11"/>
      <c r="D279" s="13"/>
    </row>
    <row r="280" spans="1:4" ht="12.75">
      <c r="A280" s="17" t="s">
        <v>1</v>
      </c>
      <c r="B280" s="18" t="s">
        <v>29</v>
      </c>
      <c r="C280" s="19"/>
      <c r="D280" s="20"/>
    </row>
    <row r="281" spans="1:4" ht="13.5" thickBot="1">
      <c r="A281" s="21" t="s">
        <v>0</v>
      </c>
      <c r="B281" s="22" t="s">
        <v>30</v>
      </c>
      <c r="C281" s="23"/>
      <c r="D281" s="24"/>
    </row>
    <row r="282" spans="1:7" ht="13.5" thickBot="1">
      <c r="A282" s="25" t="s">
        <v>4</v>
      </c>
      <c r="B282" s="26">
        <v>40255</v>
      </c>
      <c r="C282" s="23"/>
      <c r="D282" s="27"/>
      <c r="F282" s="28" t="s">
        <v>25</v>
      </c>
      <c r="G282" s="29" t="s">
        <v>26</v>
      </c>
    </row>
    <row r="283" spans="1:7" ht="12.75">
      <c r="A283" s="30" t="s">
        <v>3</v>
      </c>
      <c r="B283" s="22">
        <v>11900</v>
      </c>
      <c r="C283" s="22" t="s">
        <v>14</v>
      </c>
      <c r="D283" s="31">
        <v>46.34</v>
      </c>
      <c r="E283" s="44"/>
      <c r="F283" s="32">
        <v>0.7</v>
      </c>
      <c r="G283" s="33">
        <v>9.338250842817654</v>
      </c>
    </row>
    <row r="284" spans="1:7" ht="12.75">
      <c r="A284" s="30" t="s">
        <v>5</v>
      </c>
      <c r="B284" s="22">
        <v>13600</v>
      </c>
      <c r="C284" s="22" t="s">
        <v>14</v>
      </c>
      <c r="D284" s="31">
        <v>43.19</v>
      </c>
      <c r="E284" s="45"/>
      <c r="F284" s="34">
        <v>0.8</v>
      </c>
      <c r="G284" s="35">
        <v>6.185275307775742</v>
      </c>
    </row>
    <row r="285" spans="1:7" ht="12.75">
      <c r="A285" s="30" t="s">
        <v>5</v>
      </c>
      <c r="B285" s="22">
        <v>15300</v>
      </c>
      <c r="C285" s="22" t="s">
        <v>14</v>
      </c>
      <c r="D285" s="31">
        <v>40.01</v>
      </c>
      <c r="E285" s="45"/>
      <c r="F285" s="34">
        <v>0.9</v>
      </c>
      <c r="G285" s="35">
        <v>3.0051614620422877</v>
      </c>
    </row>
    <row r="286" spans="1:7" ht="12.75">
      <c r="A286" s="30" t="s">
        <v>5</v>
      </c>
      <c r="B286" s="22">
        <v>16150</v>
      </c>
      <c r="C286" s="22" t="s">
        <v>14</v>
      </c>
      <c r="D286" s="31">
        <v>38.45</v>
      </c>
      <c r="E286" s="45"/>
      <c r="F286" s="34">
        <v>0.95</v>
      </c>
      <c r="G286" s="35">
        <v>1.4506905185915504</v>
      </c>
    </row>
    <row r="287" spans="1:7" ht="12.75">
      <c r="A287" s="30" t="s">
        <v>5</v>
      </c>
      <c r="B287" s="22">
        <v>17000</v>
      </c>
      <c r="C287" s="22" t="s">
        <v>14</v>
      </c>
      <c r="D287" s="31">
        <v>37</v>
      </c>
      <c r="E287" s="45"/>
      <c r="F287" s="34">
        <v>1</v>
      </c>
      <c r="G287" s="35">
        <v>7.600829903747157E-08</v>
      </c>
    </row>
    <row r="288" spans="1:7" ht="12.75">
      <c r="A288" s="30" t="s">
        <v>5</v>
      </c>
      <c r="B288" s="22">
        <v>17850</v>
      </c>
      <c r="C288" s="22" t="s">
        <v>14</v>
      </c>
      <c r="D288" s="31">
        <v>35.55</v>
      </c>
      <c r="E288" s="45"/>
      <c r="F288" s="34">
        <v>1.05</v>
      </c>
      <c r="G288" s="35">
        <v>-1.4519747803733951</v>
      </c>
    </row>
    <row r="289" spans="1:7" ht="12.75">
      <c r="A289" s="30" t="s">
        <v>5</v>
      </c>
      <c r="B289" s="22">
        <v>18700</v>
      </c>
      <c r="C289" s="22" t="s">
        <v>14</v>
      </c>
      <c r="D289" s="31">
        <v>34.2</v>
      </c>
      <c r="E289" s="45"/>
      <c r="F289" s="34">
        <v>1.1</v>
      </c>
      <c r="G289" s="35">
        <v>-2.804881740424119</v>
      </c>
    </row>
    <row r="290" spans="1:7" ht="12.75">
      <c r="A290" s="30" t="s">
        <v>5</v>
      </c>
      <c r="B290" s="22">
        <v>20400</v>
      </c>
      <c r="C290" s="22" t="s">
        <v>14</v>
      </c>
      <c r="D290" s="31">
        <v>31.72</v>
      </c>
      <c r="E290" s="45"/>
      <c r="F290" s="34">
        <v>1.2</v>
      </c>
      <c r="G290" s="35">
        <v>-5.28352568921937</v>
      </c>
    </row>
    <row r="291" spans="1:7" ht="13.5" thickBot="1">
      <c r="A291" s="30" t="s">
        <v>6</v>
      </c>
      <c r="B291" s="22">
        <v>22150</v>
      </c>
      <c r="C291" s="22" t="s">
        <v>14</v>
      </c>
      <c r="D291" s="31">
        <v>29.48</v>
      </c>
      <c r="E291" s="46"/>
      <c r="F291" s="36">
        <v>1.3029411764705883</v>
      </c>
      <c r="G291" s="37">
        <v>-7.5244791753017415</v>
      </c>
    </row>
    <row r="292" spans="1:4" ht="12.75">
      <c r="A292" s="25" t="s">
        <v>7</v>
      </c>
      <c r="B292" s="22">
        <f>B287</f>
        <v>17000</v>
      </c>
      <c r="C292" s="23"/>
      <c r="D292" s="38"/>
    </row>
    <row r="293" spans="1:4" ht="12.75">
      <c r="A293" s="25" t="s">
        <v>8</v>
      </c>
      <c r="B293" s="39">
        <f>D287</f>
        <v>37</v>
      </c>
      <c r="C293" s="23"/>
      <c r="D293" s="38"/>
    </row>
    <row r="294" spans="1:4" ht="12.75">
      <c r="A294" s="25" t="s">
        <v>9</v>
      </c>
      <c r="B294" s="39">
        <v>65</v>
      </c>
      <c r="C294" s="23"/>
      <c r="D294" s="38"/>
    </row>
    <row r="295" spans="1:4" ht="13.5" thickBot="1">
      <c r="A295" s="40" t="s">
        <v>10</v>
      </c>
      <c r="B295" s="41">
        <v>5</v>
      </c>
      <c r="C295" s="42"/>
      <c r="D295" s="43"/>
    </row>
  </sheetData>
  <sheetProtection/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andrek</cp:lastModifiedBy>
  <cp:lastPrinted>2007-10-03T11:11:37Z</cp:lastPrinted>
  <dcterms:created xsi:type="dcterms:W3CDTF">2003-10-21T06:56:44Z</dcterms:created>
  <dcterms:modified xsi:type="dcterms:W3CDTF">2009-03-05T08:57:12Z</dcterms:modified>
  <cp:category/>
  <cp:version/>
  <cp:contentType/>
  <cp:contentStatus/>
</cp:coreProperties>
</file>